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POZOAMARGO\"/>
    </mc:Choice>
  </mc:AlternateContent>
  <xr:revisionPtr revIDLastSave="0" documentId="13_ncr:1_{DE69E089-D3A5-4E80-A909-B79C0885389E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ANALÍTICAS!$A$1:$M$259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<sst xmlns="http://schemas.openxmlformats.org/spreadsheetml/2006/main" count="497" uniqueCount="98">
  <si>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</si>
  <si>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</si>
  <si>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</si>
  <si>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</si>
  <si>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</si>
  <si>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</si>
  <si>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</si>
  <si>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</si>
  <si>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</si>
  <si>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</si>
  <si>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</si>
  <si>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</si>
  <si>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</si>
  <si>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</si>
  <si>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</si>
  <si>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</si>
  <si>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</si>
  <si>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</si>
  <si>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</si>
  <si>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</si>
  <si>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</si>
  <si>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</si>
  <si>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</si>
  <si>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</si>
  <si>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</si>
  <si>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</si>
  <si>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</si>
  <si>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</si>
  <si>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</si>
  <si>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</si>
  <si>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</si>
  <si>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</si>
  <si>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</si>
  <si>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</si>
  <si>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</si>
  <si>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</si>
  <si>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</si>
  <si>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</si>
  <si>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</si>
  <si>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</si>
  <si>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</si>
  <si>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</si>
  <si>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</si>
  <si>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</si>
  <si>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</si>
  <si>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</si>
  <si>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</si>
  <si>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</si>
  <si>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</si>
  <si>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</si>
  <si>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</si>
  <si>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</si>
  <si>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</si>
  <si>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</si>
  <si>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</si>
  <si>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</si>
  <si>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</si>
  <si>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</si>
  <si>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</si>
  <si>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</si>
  <si>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</si>
  <si>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</si>
  <si>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</si>
  <si>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</si>
  <si>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</si>
  <si>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</si>
  <si>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</si>
  <si>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</si>
  <si>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</si>
  <si>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</si>
  <si>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Cloruros
</t>
    </r>
    <r>
      <rPr>
        <i/>
        <sz val="11"/>
        <rFont val="Calibri"/>
        <family val="2"/>
      </rPr>
      <t>(mg/l)</t>
    </r>
  </si>
  <si>
    <r>
      <t xml:space="preserve">Detergentes
</t>
    </r>
    <r>
      <rPr>
        <i/>
        <sz val="11"/>
        <rFont val="Calibri"/>
        <family val="2"/>
      </rPr>
      <t>(mg/l)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</si>
  <si>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</si>
  <si>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</si>
  <si>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</si>
  <si>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</si>
  <si>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</si>
  <si>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</si>
  <si>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</si>
  <si>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</si>
  <si>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</si>
  <si>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</si>
  <si>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&lt;1,1</t>
  </si>
  <si>
    <t>&lt;0,03</t>
  </si>
  <si>
    <t>&lt;2,2</t>
  </si>
  <si>
    <t>&lt;0,2</t>
  </si>
  <si>
    <t xml:space="preserve">* Los datos de Detergentes y Cloruros corresponden a analíticas de salida </t>
  </si>
  <si>
    <t>6.1TD</t>
  </si>
  <si>
    <t>CUPS</t>
  </si>
  <si>
    <t>KW</t>
  </si>
  <si>
    <t>ES0021000022066968JY</t>
  </si>
  <si>
    <t>CONSUMO RED ENERGÍA ACTIVA
(kWh)</t>
  </si>
  <si>
    <t>Tipo de coagulante</t>
  </si>
  <si>
    <t>Cloruro Férrico</t>
  </si>
  <si>
    <t>* Estimación anual de consumo de Coagulante aportada de forma concentrada en dic'24</t>
  </si>
  <si>
    <t>190809 Traslado interno a EDAR Villarrobledo (100 kg)</t>
  </si>
  <si>
    <t>190809 Traslado interno a EDAR Villarrobledo (0,11 m3)</t>
  </si>
  <si>
    <t xml:space="preserve">- Se detectan vertidos durante la campaña de vendimia procedente de bodegas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</si>
</sst>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\-yy"/>
    <numFmt numFmtId="165" formatCode="#,##0.0"/>
    <numFmt numFmtId="166" formatCode="[$-C0A]mmmm\-yy;@"/>
    <numFmt numFmtId="168" formatCode="[$-C0A]d\-mmm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9" fontId="21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68" fontId="11" fillId="0" borderId="10" xfId="2" applyNumberFormat="1" applyFont="1" applyBorder="1" applyAlignment="1">
      <alignment horizontal="center" vertical="center"/>
    </xf>
    <xf numFmtId="168" fontId="11" fillId="0" borderId="5" xfId="2" applyNumberFormat="1" applyFont="1" applyBorder="1" applyAlignment="1">
      <alignment horizontal="center" vertical="center"/>
    </xf>
    <xf numFmtId="165" fontId="11" fillId="0" borderId="5" xfId="2" applyNumberFormat="1" applyFont="1" applyBorder="1" applyAlignment="1">
      <alignment horizontal="center" vertical="center"/>
    </xf>
    <xf numFmtId="165" fontId="11" fillId="0" borderId="17" xfId="2" applyNumberFormat="1" applyFon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22" fillId="0" borderId="44" xfId="0" applyNumberFormat="1" applyFont="1" applyBorder="1" applyAlignment="1">
      <alignment horizontal="center"/>
    </xf>
    <xf numFmtId="0" fontId="22" fillId="0" borderId="0" xfId="0" applyFont="1"/>
    <xf numFmtId="9" fontId="5" fillId="0" borderId="0" xfId="3" applyFont="1"/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</cellXfs>
  <cellStyles count="4">
    <cellStyle name="Normal" xfId="0" builtinId="0"/>
    <cellStyle name="Normal 3" xfId="2" xr:uid="{831C6D05-EAA7-4D07-ABEB-7856463E518F}"/>
    <cellStyle name="Normal_RESUMEN DE FUNCIONAMIENTO EDAR" xfId="1" xr:uid="{00000000-0005-0000-0000-000001000000}"/>
    <cellStyle name="Porcentaje" xfId="3" builtinId="5"/>
  </cellStyles>
  <dxfs count="9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193300</xdr:colOff>
      <xdr:row>0</xdr:row>
      <xdr:rowOff>0</xdr:rowOff>
    </xdr:from>
    <xdr:to>
      <xdr:col>15</xdr:col>
      <xdr:colOff>934681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226218</xdr:colOff>
      <xdr:row>0</xdr:row>
      <xdr:rowOff>216833</xdr:rowOff>
    </xdr:from>
    <xdr:to>
      <xdr:col>17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327771</xdr:colOff>
      <xdr:row>0</xdr:row>
      <xdr:rowOff>175371</xdr:rowOff>
    </xdr:from>
    <xdr:to>
      <xdr:col>18</xdr:col>
      <xdr:colOff>249443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4" dataDxfId="92" headerRowBorderDxfId="93">
  <autoFilter ref="A2:C38" xr:uid="{8E96A178-8097-4076-B342-F6F987206DFB}"/>
  <tableColumns count="3">
    <tableColumn id="1" xr3:uid="{E2F85A49-E95B-4CA7-8C4D-63C87ECABD88}" name="Fecha" dataDxfId="91" dataCellStyle="Normal_RESUMEN DE FUNCIONAMIENTO EDAR"/>
    <tableColumn id="2" xr3:uid="{2692C664-2158-4FC9-BF81-7D6C03B4C203}" name="Q Entrada_x000a_(m3/mes)" dataDxfId="90"/>
    <tableColumn id="3" xr3:uid="{144D1DE5-21BF-435C-BA75-81FA23190205}" name="Q Salida_x000a_(m3/mes)" dataDxfId="8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N258" totalsRowShown="0" headerRowDxfId="88" dataDxfId="86" headerRowBorderDxfId="87" tableBorderDxfId="85" dataCellStyle="Normal 3">
  <autoFilter ref="A2:N258" xr:uid="{839FB56F-15BA-4761-94C4-9B8B2A4F076A}"/>
  <tableColumns count="14">
    <tableColumn id="1" xr3:uid="{C1D47E2F-10F7-44BD-A1D2-8E233D987838}" name="Fecha" dataDxfId="12" dataCellStyle="Normal 3"/>
    <tableColumn id="2" xr3:uid="{C7991941-A3F1-467A-A3AA-620904CA4144}" name="Muestra" dataDxfId="84" dataCellStyle="Normal 3"/>
    <tableColumn id="3" xr3:uid="{700F09A6-81BB-4FB2-B2F8-AAC8B2516C50}" name="SST_x000a_(mg/l)" dataDxfId="10" dataCellStyle="Normal 3"/>
    <tableColumn id="4" xr3:uid="{81ECAFC8-7210-4235-88E8-64BD25665BD6}" name="DBO5_x000a_(mg/l)" dataDxfId="9" dataCellStyle="Normal 3"/>
    <tableColumn id="5" xr3:uid="{9ACADB05-F814-47E3-9F09-774BAF393B02}" name="DQO_x000a_(mg/l)" dataDxfId="8" dataCellStyle="Normal 3"/>
    <tableColumn id="6" xr3:uid="{FA17E15F-79CB-4B52-BF43-2C8FCFAECE3D}" name="Nt_x000a_(mg N/l)" dataDxfId="7" dataCellStyle="Normal 3"/>
    <tableColumn id="7" xr3:uid="{189979F3-BE60-4E3D-9181-0B56A631CFC3}" name="NTK_x000a_(mg N/l)" dataDxfId="6" dataCellStyle="Normal 3"/>
    <tableColumn id="8" xr3:uid="{AF227784-4263-4901-8ECC-6E909F1D05DB}" name="N-NH4_x000a_(mg N/l)" dataDxfId="5" dataCellStyle="Normal 3"/>
    <tableColumn id="9" xr3:uid="{7AE00662-7CE0-46A2-BE0E-5DF86B4223D3}" name="N-NO3_x000a_(mg N/l)" dataDxfId="4" dataCellStyle="Normal 3"/>
    <tableColumn id="10" xr3:uid="{E63D5609-1696-4004-A316-8DC9812072A4}" name="N-NO2_x000a_(mg N/l)" dataDxfId="3" dataCellStyle="Normal 3"/>
    <tableColumn id="11" xr3:uid="{9AB67024-0BC7-40AF-8E23-3A0759B15333}" name="Pt_x000a_(mg P/l)" dataDxfId="2" dataCellStyle="Normal 3"/>
    <tableColumn id="12" xr3:uid="{65F737DF-1A21-4A75-B27B-AF8086B88741}" name="Conductividad_x000a_(µS/cm)" dataDxfId="0" dataCellStyle="Normal 3"/>
    <tableColumn id="14" xr3:uid="{06F6C68E-C902-4A5C-A6D2-065C9F30F408}" name="Cloruros_x000a_(mg/l)" dataDxfId="83" dataCellStyle="Normal 3"/>
    <tableColumn id="20" xr3:uid="{0646F530-75CA-4473-8207-88431FC4BEEE}" name="Detergentes_x000a_(mg/l)" dataDxfId="8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22247FF-A6C1-4344-A9A2-C22AA1E4BA71}" name="ENERGIA_EDAR5" displayName="ENERGIA_EDAR5" ref="A6:Y42" totalsRowShown="0" headerRowDxfId="81" dataDxfId="80" tableBorderDxfId="79">
  <autoFilter ref="A6:Y42" xr:uid="{B22247FF-A6C1-4344-A9A2-C22AA1E4BA71}"/>
  <tableColumns count="25">
    <tableColumn id="1" xr3:uid="{8CAC8E23-1B14-4E06-9E9E-F599E01DFE52}" name="Fecha" dataDxfId="78" dataCellStyle="Normal_RESUMEN DE FUNCIONAMIENTO EDAR"/>
    <tableColumn id="2" xr3:uid="{763FEDF3-89CD-48EA-9981-ABD985E14E87}" name="P1 (A)" dataDxfId="77"/>
    <tableColumn id="3" xr3:uid="{0E58CF38-17E8-465A-9345-C4AC551ACB35}" name="P2 (A)" dataDxfId="76"/>
    <tableColumn id="4" xr3:uid="{68E65304-939E-420F-8B57-9B75CD2EEF48}" name="P3 (A)" dataDxfId="75"/>
    <tableColumn id="5" xr3:uid="{90E9A8DA-A89E-4F41-9F0D-FC110E0B9130}" name="P4 (A)" dataDxfId="74"/>
    <tableColumn id="6" xr3:uid="{8D070A8F-7754-4C8F-B921-0A34CBC12450}" name="P5 (A)" dataDxfId="73"/>
    <tableColumn id="7" xr3:uid="{A7F4BD70-08AA-4785-826F-178003ACCB9F}" name="P6 (A)" dataDxfId="72"/>
    <tableColumn id="8" xr3:uid="{5A81D90A-42CB-45D9-828B-2BAE8BE8960F}" name="P1 (R)" dataDxfId="71"/>
    <tableColumn id="9" xr3:uid="{428B8528-F46E-469F-936C-7F3138AAF046}" name="P2 (R)" dataDxfId="70"/>
    <tableColumn id="10" xr3:uid="{97565D7C-D716-4F0A-B91F-0A8787184792}" name="P3 (R)" dataDxfId="69"/>
    <tableColumn id="11" xr3:uid="{ACDE3E30-E4E5-426B-B88E-40FAAB160B9E}" name="P4 (R)" dataDxfId="68"/>
    <tableColumn id="12" xr3:uid="{BD379F10-76BF-436D-925D-70E7BD025957}" name="P5 (R)" dataDxfId="67"/>
    <tableColumn id="13" xr3:uid="{227CFF0D-3E35-402D-BDB2-A04AF2626805}" name="P6 (R)" dataDxfId="66"/>
    <tableColumn id="23" xr3:uid="{00587DF2-8580-4D8A-B998-C0AC8D0A9CE0}" name="P1 (M)" dataDxfId="65"/>
    <tableColumn id="24" xr3:uid="{C131F6A0-B73A-4EF8-9D5B-9A636A3587CB}" name="P2 (M)" dataDxfId="64"/>
    <tableColumn id="25" xr3:uid="{49608F0F-7FC3-4CC9-BE3D-38AC0A2F8A44}" name="P3 (M)" dataDxfId="63"/>
    <tableColumn id="20" xr3:uid="{F126CC95-D883-4078-9F29-D1DB989F1DEA}" name="P4 (M)" dataDxfId="62"/>
    <tableColumn id="21" xr3:uid="{F159BF6E-AA85-4EEE-834D-8A4316330DA5}" name="P5 (M)" dataDxfId="61"/>
    <tableColumn id="22" xr3:uid="{AA6B6948-FB59-40CD-86B7-C61C088E6482}" name="P6 (M)" dataDxfId="60"/>
    <tableColumn id="27" xr3:uid="{A9322A67-0600-4E0E-B83A-C3B6E52C865C}" name="P1 (E)" dataDxfId="59"/>
    <tableColumn id="28" xr3:uid="{676E2CC0-5F9A-4520-97C8-48B3CC01AA31}" name="P2 (E)" dataDxfId="58"/>
    <tableColumn id="29" xr3:uid="{D59F5560-8C2D-4CF7-8044-D670CE725761}" name="P3 (E)" dataDxfId="57"/>
    <tableColumn id="30" xr3:uid="{024F05D2-B1D6-46EC-84FC-324BF4616F3E}" name="P4 (E)" dataDxfId="56"/>
    <tableColumn id="31" xr3:uid="{23D19C44-941B-45F9-ADE3-6942F70FC75E}" name="P5 (E)" dataDxfId="55"/>
    <tableColumn id="32" xr3:uid="{A4EA22F0-BA77-4EDC-8BD3-4CD6A38AED99}" name="P6 (E)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0F33F8D-84D3-4CD2-BBC1-1B7E72FF2B3B}" name="POTENCIA_EDAR6" displayName="POTENCIA_EDAR6" ref="A3:G4" totalsRowShown="0" headerRowDxfId="53" dataDxfId="52" tableBorderDxfId="51">
  <autoFilter ref="A3:G4" xr:uid="{70F33F8D-84D3-4CD2-BBC1-1B7E72FF2B3B}"/>
  <tableColumns count="7">
    <tableColumn id="1" xr3:uid="{B37CD8D9-C5AD-41B6-8BCC-A5DC34F5042C}" name="Potencia Contratada" dataDxfId="50"/>
    <tableColumn id="2" xr3:uid="{DB77B271-CE71-4A3F-813A-DE661F404DC3}" name="P1" dataDxfId="49"/>
    <tableColumn id="3" xr3:uid="{E2B911F3-7940-47F6-B7AE-DCA7D1B53E1B}" name="P2" dataDxfId="48"/>
    <tableColumn id="4" xr3:uid="{D16C7658-7DCD-4B13-B24A-31A1EE25E5F3}" name="P3" dataDxfId="47"/>
    <tableColumn id="5" xr3:uid="{81E7AA45-9DED-4673-986F-B7D9E406DBB8}" name="P4" dataDxfId="46"/>
    <tableColumn id="6" xr3:uid="{197FF800-D6DC-42B9-BD08-13F929E971ED}" name="P5" dataDxfId="45"/>
    <tableColumn id="7" xr3:uid="{388FE82E-7196-46E5-ADA1-23ED1B2065EA}" name="P6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43" headerRowBorderDxfId="42" tableBorderDxfId="41">
  <autoFilter ref="A2:C38" xr:uid="{59582343-6931-429C-9D57-83F7C39C1E06}"/>
  <tableColumns count="3">
    <tableColumn id="1" xr3:uid="{902E1B68-42CC-4EC1-9F46-72146F7AD0DE}" name="Fecha" dataDxfId="40" dataCellStyle="Normal_RESUMEN DE FUNCIONAMIENTO EDAR"/>
    <tableColumn id="2" xr3:uid="{02185AEB-E7E4-4A13-B1AF-1F000A107541}" name="Coagulante_x000a_(kg/mes)" dataDxfId="39"/>
    <tableColumn id="3" xr3:uid="{6444AB90-C54B-47FB-8025-D48CDFA6083F}" name="Polielectrolito_x000a_(kg/mes)" dataDxfId="3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37" dataDxfId="35" headerRowBorderDxfId="36" tableBorderDxfId="34">
  <autoFilter ref="A3:N6" xr:uid="{CFFFFA77-B988-4CAC-8F3A-94656AA557C0}"/>
  <tableColumns count="14">
    <tableColumn id="1" xr3:uid="{4D113CDF-0D7A-4B7B-BA95-4B47D63B142E}" name="Año" dataDxfId="33" dataCellStyle="Normal_RESUMEN DE FUNCIONAMIENTO EDAR"/>
    <tableColumn id="2" xr3:uid="{D7775BE2-A179-4AAE-8DA0-368DD2B2ED6C}" name="190801" dataDxfId="32" dataCellStyle="Normal_RESUMEN DE FUNCIONAMIENTO EDAR"/>
    <tableColumn id="3" xr3:uid="{7072D3D4-6B69-40D0-91DE-C30602D9C06A}" name="190802" dataDxfId="31" dataCellStyle="Normal_RESUMEN DE FUNCIONAMIENTO EDAR"/>
    <tableColumn id="4" xr3:uid="{B502E905-65C2-46C3-9F1A-28C7047C89A5}" name="190809" dataDxfId="30"/>
    <tableColumn id="5" xr3:uid="{481085E9-E17C-47E6-9E14-99FD4C994209}" name="130205" dataDxfId="29"/>
    <tableColumn id="6" xr3:uid="{8CFCD070-4B5B-448A-8C72-12538E88407B}" name="150110" dataDxfId="28"/>
    <tableColumn id="7" xr3:uid="{9A116273-4A93-44A8-91F8-0D574B351657}" name="150202" dataDxfId="27"/>
    <tableColumn id="8" xr3:uid="{293FA393-EE7F-4D31-BCE2-C6B701647C2D}" name="160504" dataDxfId="26"/>
    <tableColumn id="9" xr3:uid="{69B937AC-0123-4640-92BF-C483047CB44E}" name="160506" dataDxfId="25"/>
    <tableColumn id="10" xr3:uid="{03785D2C-F4D8-45B4-8BB8-2B51307E858B}" name="150102" dataDxfId="24"/>
    <tableColumn id="11" xr3:uid="{8A253755-15CD-437C-A7E0-58ACD36E55EE}" name="200139" dataDxfId="23"/>
    <tableColumn id="12" xr3:uid="{DF91A8F9-9383-4EBF-8488-6DFE7E7DC6A9}" name="190805" dataDxfId="22"/>
    <tableColumn id="14" xr3:uid="{98BE0834-64A5-483A-AF50-976156EC3386}" name="OBSERVACIONES" dataDxfId="21"/>
    <tableColumn id="15" xr3:uid="{64D7FE57-96F8-494F-AC8F-98BB6547C52F}" name="Fangos Espesados Trasladados_x000a_(m3)" dataDxfId="2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19" dataDxfId="17" headerRowBorderDxfId="18" tableBorderDxfId="16">
  <autoFilter ref="A1:A4" xr:uid="{47344C22-C3BD-4F09-B431-CFA02AD476B4}"/>
  <tableColumns count="1">
    <tableColumn id="1" xr3:uid="{7492B011-82AB-47B0-91F8-6E828336FBBE}" name="OBSERVACIONES" dataDxfId="1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E37" sqref="E37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3</v>
      </c>
      <c r="B1" s="126"/>
      <c r="C1" s="127"/>
    </row>
    <row r="2" spans="1:3" s="1" customFormat="1" ht="31.2" thickBot="1" x14ac:dyDescent="0.35">
      <c r="A2" s="27" t="s">
        <v>5</v>
      </c>
      <c r="B2" s="28" t="s">
        <v>20</v>
      </c>
      <c r="C2" s="29" t="s">
        <v>21</v>
      </c>
    </row>
    <row r="3" spans="1:3" x14ac:dyDescent="0.3">
      <c r="A3" s="98">
        <v>44562</v>
      </c>
      <c r="B3" s="124">
        <v>2216</v>
      </c>
      <c r="C3" s="124">
        <v>2177</v>
      </c>
    </row>
    <row r="4" spans="1:3" x14ac:dyDescent="0.3">
      <c r="A4" s="98">
        <v>44593</v>
      </c>
      <c r="B4" s="124">
        <v>2337</v>
      </c>
      <c r="C4" s="124">
        <v>2080</v>
      </c>
    </row>
    <row r="5" spans="1:3" x14ac:dyDescent="0.3">
      <c r="A5" s="98">
        <v>44621</v>
      </c>
      <c r="B5" s="124">
        <v>5296</v>
      </c>
      <c r="C5" s="124">
        <v>5040</v>
      </c>
    </row>
    <row r="6" spans="1:3" x14ac:dyDescent="0.3">
      <c r="A6" s="98">
        <v>44652</v>
      </c>
      <c r="B6" s="124">
        <v>5224</v>
      </c>
      <c r="C6" s="124">
        <v>5023</v>
      </c>
    </row>
    <row r="7" spans="1:3" x14ac:dyDescent="0.3">
      <c r="A7" s="98">
        <v>44682</v>
      </c>
      <c r="B7" s="124">
        <v>3074</v>
      </c>
      <c r="C7" s="124">
        <v>4627</v>
      </c>
    </row>
    <row r="8" spans="1:3" x14ac:dyDescent="0.3">
      <c r="A8" s="98">
        <v>44713</v>
      </c>
      <c r="B8" s="124">
        <v>4300</v>
      </c>
      <c r="C8" s="124">
        <v>5480</v>
      </c>
    </row>
    <row r="9" spans="1:3" x14ac:dyDescent="0.3">
      <c r="A9" s="98">
        <v>44743</v>
      </c>
      <c r="B9" s="124">
        <v>5267</v>
      </c>
      <c r="C9" s="124">
        <v>5472</v>
      </c>
    </row>
    <row r="10" spans="1:3" x14ac:dyDescent="0.3">
      <c r="A10" s="98">
        <v>44774</v>
      </c>
      <c r="B10" s="124">
        <v>5447</v>
      </c>
      <c r="C10" s="124">
        <v>5217</v>
      </c>
    </row>
    <row r="11" spans="1:3" x14ac:dyDescent="0.3">
      <c r="A11" s="98">
        <v>44805</v>
      </c>
      <c r="B11" s="124">
        <v>6312</v>
      </c>
      <c r="C11" s="124">
        <v>6272</v>
      </c>
    </row>
    <row r="12" spans="1:3" x14ac:dyDescent="0.3">
      <c r="A12" s="98">
        <v>44835</v>
      </c>
      <c r="B12" s="124">
        <v>5697</v>
      </c>
      <c r="C12" s="124">
        <v>6075</v>
      </c>
    </row>
    <row r="13" spans="1:3" x14ac:dyDescent="0.3">
      <c r="A13" s="98">
        <v>44866</v>
      </c>
      <c r="B13" s="124">
        <v>4986</v>
      </c>
      <c r="C13" s="124">
        <v>4666</v>
      </c>
    </row>
    <row r="14" spans="1:3" x14ac:dyDescent="0.3">
      <c r="A14" s="98">
        <v>44896</v>
      </c>
      <c r="B14" s="124">
        <v>6465</v>
      </c>
      <c r="C14" s="124">
        <v>6804</v>
      </c>
    </row>
    <row r="15" spans="1:3" x14ac:dyDescent="0.3">
      <c r="A15" s="98">
        <v>44927</v>
      </c>
      <c r="B15" s="124">
        <v>3752</v>
      </c>
      <c r="C15" s="124">
        <v>6122</v>
      </c>
    </row>
    <row r="16" spans="1:3" x14ac:dyDescent="0.3">
      <c r="A16" s="98">
        <v>44958</v>
      </c>
      <c r="B16" s="124">
        <v>4569</v>
      </c>
      <c r="C16" s="124">
        <v>5279</v>
      </c>
    </row>
    <row r="17" spans="1:3" x14ac:dyDescent="0.3">
      <c r="A17" s="98">
        <v>44986</v>
      </c>
      <c r="B17" s="124">
        <v>4139</v>
      </c>
      <c r="C17" s="124">
        <v>3715</v>
      </c>
    </row>
    <row r="18" spans="1:3" x14ac:dyDescent="0.3">
      <c r="A18" s="98">
        <v>45017</v>
      </c>
      <c r="B18" s="124">
        <v>3965</v>
      </c>
      <c r="C18" s="124">
        <v>3585</v>
      </c>
    </row>
    <row r="19" spans="1:3" x14ac:dyDescent="0.3">
      <c r="A19" s="98">
        <v>45047</v>
      </c>
      <c r="B19" s="124">
        <v>5522</v>
      </c>
      <c r="C19" s="124">
        <v>5433</v>
      </c>
    </row>
    <row r="20" spans="1:3" x14ac:dyDescent="0.3">
      <c r="A20" s="98">
        <v>45078</v>
      </c>
      <c r="B20" s="124">
        <v>4829</v>
      </c>
      <c r="C20" s="124">
        <v>4714</v>
      </c>
    </row>
    <row r="21" spans="1:3" x14ac:dyDescent="0.3">
      <c r="A21" s="98">
        <v>45108</v>
      </c>
      <c r="B21" s="124">
        <v>4244</v>
      </c>
      <c r="C21" s="124">
        <v>4150</v>
      </c>
    </row>
    <row r="22" spans="1:3" ht="17.25" customHeight="1" x14ac:dyDescent="0.3">
      <c r="A22" s="98">
        <v>45139</v>
      </c>
      <c r="B22" s="124">
        <v>4828</v>
      </c>
      <c r="C22" s="124">
        <v>4748</v>
      </c>
    </row>
    <row r="23" spans="1:3" x14ac:dyDescent="0.3">
      <c r="A23" s="98">
        <v>45170</v>
      </c>
      <c r="B23" s="124">
        <v>6439</v>
      </c>
      <c r="C23" s="124">
        <v>6321</v>
      </c>
    </row>
    <row r="24" spans="1:3" x14ac:dyDescent="0.3">
      <c r="A24" s="98">
        <v>45200</v>
      </c>
      <c r="B24" s="124">
        <v>4907</v>
      </c>
      <c r="C24" s="124">
        <v>6120</v>
      </c>
    </row>
    <row r="25" spans="1:3" x14ac:dyDescent="0.3">
      <c r="A25" s="98">
        <v>45231</v>
      </c>
      <c r="B25" s="124">
        <v>3614</v>
      </c>
      <c r="C25" s="124">
        <v>3304</v>
      </c>
    </row>
    <row r="26" spans="1:3" x14ac:dyDescent="0.3">
      <c r="A26" s="98">
        <v>45261</v>
      </c>
      <c r="B26" s="124">
        <v>3325</v>
      </c>
      <c r="C26" s="124">
        <v>3144</v>
      </c>
    </row>
    <row r="27" spans="1:3" x14ac:dyDescent="0.3">
      <c r="A27" s="98">
        <v>45292</v>
      </c>
      <c r="B27" s="124">
        <v>6249</v>
      </c>
      <c r="C27" s="124">
        <v>5881</v>
      </c>
    </row>
    <row r="28" spans="1:3" x14ac:dyDescent="0.3">
      <c r="A28" s="98">
        <v>45323</v>
      </c>
      <c r="B28" s="124">
        <v>5106</v>
      </c>
      <c r="C28" s="124">
        <v>4722</v>
      </c>
    </row>
    <row r="29" spans="1:3" x14ac:dyDescent="0.3">
      <c r="A29" s="98">
        <v>45352</v>
      </c>
      <c r="B29" s="124">
        <v>7881</v>
      </c>
      <c r="C29" s="124">
        <v>7609</v>
      </c>
    </row>
    <row r="30" spans="1:3" x14ac:dyDescent="0.3">
      <c r="A30" s="98">
        <v>45383</v>
      </c>
      <c r="B30" s="124">
        <v>4737</v>
      </c>
      <c r="C30" s="124">
        <v>4385</v>
      </c>
    </row>
    <row r="31" spans="1:3" x14ac:dyDescent="0.3">
      <c r="A31" s="98">
        <v>45413</v>
      </c>
      <c r="B31" s="124">
        <v>3911</v>
      </c>
      <c r="C31" s="124">
        <v>3608</v>
      </c>
    </row>
    <row r="32" spans="1:3" x14ac:dyDescent="0.3">
      <c r="A32" s="98">
        <v>45444</v>
      </c>
      <c r="B32" s="124">
        <v>4634</v>
      </c>
      <c r="C32" s="124">
        <v>4294</v>
      </c>
    </row>
    <row r="33" spans="1:4" x14ac:dyDescent="0.3">
      <c r="A33" s="98">
        <v>45474</v>
      </c>
      <c r="B33" s="124">
        <v>3782</v>
      </c>
      <c r="C33" s="124">
        <v>3501</v>
      </c>
    </row>
    <row r="34" spans="1:4" x14ac:dyDescent="0.3">
      <c r="A34" s="98">
        <v>45505</v>
      </c>
      <c r="B34" s="124">
        <v>5109</v>
      </c>
      <c r="C34" s="124">
        <v>4609</v>
      </c>
    </row>
    <row r="35" spans="1:4" x14ac:dyDescent="0.3">
      <c r="A35" s="98">
        <v>45536</v>
      </c>
      <c r="B35" s="124">
        <v>5223</v>
      </c>
      <c r="C35" s="124">
        <v>4815</v>
      </c>
    </row>
    <row r="36" spans="1:4" x14ac:dyDescent="0.3">
      <c r="A36" s="98">
        <v>45566</v>
      </c>
      <c r="B36" s="124">
        <v>6323</v>
      </c>
      <c r="C36" s="124">
        <v>6167</v>
      </c>
    </row>
    <row r="37" spans="1:4" x14ac:dyDescent="0.3">
      <c r="A37" s="98">
        <v>45597</v>
      </c>
      <c r="B37" s="124">
        <v>3018</v>
      </c>
      <c r="C37" s="124">
        <v>2855</v>
      </c>
    </row>
    <row r="38" spans="1:4" x14ac:dyDescent="0.3">
      <c r="A38" s="98">
        <v>45627</v>
      </c>
      <c r="B38" s="124">
        <v>3301</v>
      </c>
      <c r="C38" s="124">
        <v>3050</v>
      </c>
    </row>
    <row r="39" spans="1:4" x14ac:dyDescent="0.3">
      <c r="B39" s="124"/>
      <c r="C39" s="124"/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N261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M14" sqref="M14"/>
    </sheetView>
  </sheetViews>
  <sheetFormatPr baseColWidth="10" defaultColWidth="14.44140625" defaultRowHeight="15" customHeight="1" x14ac:dyDescent="0.3"/>
  <cols>
    <col min="1" max="1" width="12.109375" style="86" customWidth="1"/>
    <col min="2" max="2" width="11.44140625" style="86" customWidth="1"/>
    <col min="3" max="8" width="10.6640625" style="86" customWidth="1"/>
    <col min="9" max="9" width="11.109375" style="86" customWidth="1"/>
    <col min="10" max="11" width="10.6640625" style="86" customWidth="1"/>
    <col min="12" max="12" width="16.33203125" style="86" customWidth="1"/>
    <col min="13" max="13" width="9.88671875" style="86" bestFit="1" customWidth="1"/>
    <col min="14" max="14" width="13.6640625" style="86" bestFit="1" customWidth="1"/>
    <col min="15" max="16384" width="14.44140625" style="86"/>
  </cols>
  <sheetData>
    <row r="1" spans="1:14" ht="18.600000000000001" thickBot="1" x14ac:dyDescent="0.35">
      <c r="A1" s="128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</row>
    <row r="2" spans="1:14" ht="30.6" thickBot="1" x14ac:dyDescent="0.35">
      <c r="A2" s="87" t="s">
        <v>5</v>
      </c>
      <c r="B2" s="88" t="s">
        <v>0</v>
      </c>
      <c r="C2" s="89" t="s">
        <v>60</v>
      </c>
      <c r="D2" s="90" t="s">
        <v>61</v>
      </c>
      <c r="E2" s="90" t="s">
        <v>62</v>
      </c>
      <c r="F2" s="91" t="s">
        <v>63</v>
      </c>
      <c r="G2" s="92" t="s">
        <v>64</v>
      </c>
      <c r="H2" s="92" t="s">
        <v>65</v>
      </c>
      <c r="I2" s="93" t="s">
        <v>66</v>
      </c>
      <c r="J2" s="93" t="s">
        <v>67</v>
      </c>
      <c r="K2" s="91" t="s">
        <v>68</v>
      </c>
      <c r="L2" s="94" t="s">
        <v>69</v>
      </c>
      <c r="M2" s="95" t="s">
        <v>70</v>
      </c>
      <c r="N2" s="95" t="s">
        <v>71</v>
      </c>
    </row>
    <row r="3" spans="1:14" ht="14.4" x14ac:dyDescent="0.3">
      <c r="A3" s="149">
        <v>44564</v>
      </c>
      <c r="B3" s="111" t="s">
        <v>80</v>
      </c>
      <c r="C3" s="150">
        <v>210</v>
      </c>
      <c r="D3" s="150">
        <v>96</v>
      </c>
      <c r="E3" s="150">
        <v>223</v>
      </c>
      <c r="F3" s="101">
        <v>24</v>
      </c>
      <c r="G3" s="101"/>
      <c r="H3" s="101">
        <v>18.5</v>
      </c>
      <c r="I3" s="101">
        <v>1.2</v>
      </c>
      <c r="J3" s="101">
        <v>0</v>
      </c>
      <c r="K3" s="101">
        <v>8</v>
      </c>
      <c r="L3" s="150">
        <v>1518</v>
      </c>
      <c r="M3" s="101"/>
      <c r="N3" s="101"/>
    </row>
    <row r="4" spans="1:14" ht="14.4" x14ac:dyDescent="0.3">
      <c r="A4" s="149">
        <v>44571</v>
      </c>
      <c r="B4" s="112" t="s">
        <v>80</v>
      </c>
      <c r="C4" s="150">
        <v>112</v>
      </c>
      <c r="D4" s="150">
        <v>83</v>
      </c>
      <c r="E4" s="150">
        <v>118</v>
      </c>
      <c r="F4" s="101">
        <v>17</v>
      </c>
      <c r="G4" s="101"/>
      <c r="H4" s="101">
        <v>9.1</v>
      </c>
      <c r="I4" s="101">
        <v>1.1000000000000001</v>
      </c>
      <c r="J4" s="101">
        <v>2.5000000000000001E-2</v>
      </c>
      <c r="K4" s="101">
        <v>2.9</v>
      </c>
      <c r="L4" s="150">
        <v>1411</v>
      </c>
      <c r="M4" s="101"/>
      <c r="N4" s="101"/>
    </row>
    <row r="5" spans="1:14" ht="14.4" x14ac:dyDescent="0.3">
      <c r="A5" s="149">
        <v>44579</v>
      </c>
      <c r="B5" s="112" t="s">
        <v>80</v>
      </c>
      <c r="C5" s="150">
        <v>70</v>
      </c>
      <c r="D5" s="150">
        <v>128</v>
      </c>
      <c r="E5" s="150">
        <v>252</v>
      </c>
      <c r="F5" s="101">
        <v>18</v>
      </c>
      <c r="G5" s="101"/>
      <c r="H5" s="101">
        <v>9.1999999999999993</v>
      </c>
      <c r="I5" s="101">
        <v>1.8</v>
      </c>
      <c r="J5" s="101">
        <v>3.6999999999999998E-2</v>
      </c>
      <c r="K5" s="101">
        <v>6.3</v>
      </c>
      <c r="L5" s="150">
        <v>1326</v>
      </c>
      <c r="M5" s="101"/>
      <c r="N5" s="101"/>
    </row>
    <row r="6" spans="1:14" ht="14.4" x14ac:dyDescent="0.3">
      <c r="A6" s="149">
        <v>44586</v>
      </c>
      <c r="B6" s="112" t="s">
        <v>80</v>
      </c>
      <c r="C6" s="150">
        <v>129</v>
      </c>
      <c r="D6" s="150">
        <v>215</v>
      </c>
      <c r="E6" s="150">
        <v>560</v>
      </c>
      <c r="F6" s="101">
        <v>36.5</v>
      </c>
      <c r="G6" s="101">
        <v>36.299999999999997</v>
      </c>
      <c r="H6" s="101">
        <v>26</v>
      </c>
      <c r="I6" s="101">
        <v>0.2</v>
      </c>
      <c r="J6" s="101">
        <v>0</v>
      </c>
      <c r="K6" s="101">
        <v>3.5</v>
      </c>
      <c r="L6" s="150">
        <v>2012</v>
      </c>
      <c r="M6" s="101"/>
      <c r="N6" s="101"/>
    </row>
    <row r="7" spans="1:14" ht="14.4" x14ac:dyDescent="0.3">
      <c r="A7" s="149">
        <v>44589</v>
      </c>
      <c r="B7" s="112" t="s">
        <v>80</v>
      </c>
      <c r="C7" s="150">
        <v>96</v>
      </c>
      <c r="D7" s="150">
        <v>277</v>
      </c>
      <c r="E7" s="150">
        <v>405</v>
      </c>
      <c r="F7" s="101">
        <v>28</v>
      </c>
      <c r="G7" s="101"/>
      <c r="H7" s="101">
        <v>15.4</v>
      </c>
      <c r="I7" s="101">
        <v>1.6</v>
      </c>
      <c r="J7" s="101">
        <v>0</v>
      </c>
      <c r="K7" s="101">
        <v>6.8</v>
      </c>
      <c r="L7" s="150">
        <v>1502</v>
      </c>
      <c r="M7" s="101"/>
      <c r="N7" s="101"/>
    </row>
    <row r="8" spans="1:14" ht="14.4" x14ac:dyDescent="0.3">
      <c r="A8" s="149">
        <v>44593</v>
      </c>
      <c r="B8" s="112" t="s">
        <v>81</v>
      </c>
      <c r="C8" s="150">
        <v>356</v>
      </c>
      <c r="D8" s="150">
        <v>211</v>
      </c>
      <c r="E8" s="150">
        <v>365</v>
      </c>
      <c r="F8" s="101">
        <v>35</v>
      </c>
      <c r="G8" s="101"/>
      <c r="H8" s="101">
        <v>26.1</v>
      </c>
      <c r="I8" s="101">
        <v>0.7</v>
      </c>
      <c r="J8" s="101">
        <v>0</v>
      </c>
      <c r="K8" s="101">
        <v>10.1</v>
      </c>
      <c r="L8" s="150">
        <v>1419</v>
      </c>
      <c r="M8" s="101"/>
      <c r="N8" s="101"/>
    </row>
    <row r="9" spans="1:14" ht="14.4" x14ac:dyDescent="0.3">
      <c r="A9" s="149">
        <v>44596</v>
      </c>
      <c r="B9" s="112" t="s">
        <v>80</v>
      </c>
      <c r="C9" s="150">
        <v>96</v>
      </c>
      <c r="D9" s="150">
        <v>160</v>
      </c>
      <c r="E9" s="150">
        <v>506</v>
      </c>
      <c r="F9" s="101">
        <v>32.299999999999997</v>
      </c>
      <c r="G9" s="101">
        <v>32</v>
      </c>
      <c r="H9" s="101">
        <v>25</v>
      </c>
      <c r="I9" s="101">
        <v>0.3</v>
      </c>
      <c r="J9" s="101">
        <v>0.01</v>
      </c>
      <c r="K9" s="101">
        <v>5.44</v>
      </c>
      <c r="L9" s="150">
        <v>1238</v>
      </c>
      <c r="M9" s="101">
        <v>138</v>
      </c>
      <c r="N9" s="101">
        <v>0.17</v>
      </c>
    </row>
    <row r="10" spans="1:14" ht="14.4" x14ac:dyDescent="0.3">
      <c r="A10" s="149">
        <v>44599</v>
      </c>
      <c r="B10" s="112" t="s">
        <v>81</v>
      </c>
      <c r="C10" s="150">
        <v>415</v>
      </c>
      <c r="D10" s="150">
        <v>376</v>
      </c>
      <c r="E10" s="150">
        <v>1377</v>
      </c>
      <c r="F10" s="101">
        <v>52</v>
      </c>
      <c r="G10" s="101"/>
      <c r="H10" s="101">
        <v>48.2</v>
      </c>
      <c r="I10" s="101">
        <v>0.8</v>
      </c>
      <c r="J10" s="101">
        <v>2.0999999999999999E-3</v>
      </c>
      <c r="K10" s="101">
        <v>12.8</v>
      </c>
      <c r="L10" s="150">
        <v>1746</v>
      </c>
      <c r="M10" s="101"/>
      <c r="N10" s="101"/>
    </row>
    <row r="11" spans="1:14" ht="14.4" x14ac:dyDescent="0.3">
      <c r="A11" s="149">
        <v>44600</v>
      </c>
      <c r="B11" s="112" t="s">
        <v>81</v>
      </c>
      <c r="C11" s="150">
        <v>839</v>
      </c>
      <c r="D11" s="150">
        <v>1988</v>
      </c>
      <c r="E11" s="150">
        <v>5894</v>
      </c>
      <c r="F11" s="101">
        <v>62</v>
      </c>
      <c r="G11" s="101"/>
      <c r="H11" s="101">
        <v>57.9</v>
      </c>
      <c r="I11" s="101">
        <v>0.7</v>
      </c>
      <c r="J11" s="101"/>
      <c r="K11" s="101">
        <v>14.9</v>
      </c>
      <c r="L11" s="150">
        <v>1588</v>
      </c>
      <c r="M11" s="101"/>
      <c r="N11" s="101"/>
    </row>
    <row r="12" spans="1:14" ht="14.4" x14ac:dyDescent="0.3">
      <c r="A12" s="149">
        <v>44606</v>
      </c>
      <c r="B12" s="112" t="s">
        <v>81</v>
      </c>
      <c r="C12" s="150">
        <v>124</v>
      </c>
      <c r="D12" s="150">
        <v>42</v>
      </c>
      <c r="E12" s="150">
        <v>91</v>
      </c>
      <c r="F12" s="101">
        <v>28</v>
      </c>
      <c r="G12" s="101"/>
      <c r="H12" s="101">
        <v>26.6</v>
      </c>
      <c r="I12" s="101">
        <v>0.5</v>
      </c>
      <c r="J12" s="101">
        <v>3.0000000000000001E-3</v>
      </c>
      <c r="K12" s="101">
        <v>7.4</v>
      </c>
      <c r="L12" s="150">
        <v>1576</v>
      </c>
      <c r="M12" s="101"/>
      <c r="N12" s="101"/>
    </row>
    <row r="13" spans="1:14" ht="14.4" x14ac:dyDescent="0.3">
      <c r="A13" s="149">
        <v>44613</v>
      </c>
      <c r="B13" s="112" t="s">
        <v>81</v>
      </c>
      <c r="C13" s="150">
        <v>109</v>
      </c>
      <c r="D13" s="150">
        <v>29</v>
      </c>
      <c r="E13" s="150">
        <v>76</v>
      </c>
      <c r="F13" s="101">
        <v>27</v>
      </c>
      <c r="G13" s="101"/>
      <c r="H13" s="101">
        <v>22.1</v>
      </c>
      <c r="I13" s="101">
        <v>0.6</v>
      </c>
      <c r="J13" s="101">
        <v>0</v>
      </c>
      <c r="K13" s="101">
        <v>5.7</v>
      </c>
      <c r="L13" s="150">
        <v>1464</v>
      </c>
      <c r="M13" s="101"/>
      <c r="N13" s="101"/>
    </row>
    <row r="14" spans="1:14" ht="14.4" x14ac:dyDescent="0.3">
      <c r="A14" s="149">
        <v>44620</v>
      </c>
      <c r="B14" s="112" t="s">
        <v>81</v>
      </c>
      <c r="C14" s="150">
        <v>80</v>
      </c>
      <c r="D14" s="150">
        <v>16</v>
      </c>
      <c r="E14" s="150">
        <v>52</v>
      </c>
      <c r="F14" s="101">
        <v>25</v>
      </c>
      <c r="G14" s="101"/>
      <c r="H14" s="101">
        <v>18.8</v>
      </c>
      <c r="I14" s="101">
        <v>2.1</v>
      </c>
      <c r="J14" s="101">
        <v>0</v>
      </c>
      <c r="K14" s="101">
        <v>2.9</v>
      </c>
      <c r="L14" s="150">
        <v>1345</v>
      </c>
      <c r="M14" s="101"/>
      <c r="N14" s="101"/>
    </row>
    <row r="15" spans="1:14" ht="14.4" x14ac:dyDescent="0.3">
      <c r="A15" s="149">
        <v>44627</v>
      </c>
      <c r="B15" s="112" t="s">
        <v>81</v>
      </c>
      <c r="C15" s="150">
        <v>82</v>
      </c>
      <c r="D15" s="150">
        <v>14</v>
      </c>
      <c r="E15" s="150">
        <v>45</v>
      </c>
      <c r="F15" s="101">
        <v>20</v>
      </c>
      <c r="G15" s="101"/>
      <c r="H15" s="101">
        <v>16.399999999999999</v>
      </c>
      <c r="I15" s="101">
        <v>1.5</v>
      </c>
      <c r="J15" s="101">
        <v>2.4E-2</v>
      </c>
      <c r="K15" s="101">
        <v>2.7</v>
      </c>
      <c r="L15" s="150">
        <v>1283</v>
      </c>
      <c r="M15" s="101"/>
      <c r="N15" s="101"/>
    </row>
    <row r="16" spans="1:14" ht="14.4" x14ac:dyDescent="0.3">
      <c r="A16" s="149">
        <v>44634</v>
      </c>
      <c r="B16" s="112" t="s">
        <v>81</v>
      </c>
      <c r="C16" s="150">
        <v>58</v>
      </c>
      <c r="D16" s="150">
        <v>60</v>
      </c>
      <c r="E16" s="150">
        <v>210</v>
      </c>
      <c r="F16" s="101">
        <v>11</v>
      </c>
      <c r="G16" s="101"/>
      <c r="H16" s="101">
        <v>7.2</v>
      </c>
      <c r="I16" s="101">
        <v>2.4</v>
      </c>
      <c r="J16" s="101">
        <v>0</v>
      </c>
      <c r="K16" s="101">
        <v>4.8</v>
      </c>
      <c r="L16" s="150">
        <v>1288</v>
      </c>
      <c r="M16" s="101"/>
      <c r="N16" s="101"/>
    </row>
    <row r="17" spans="1:14" ht="14.4" x14ac:dyDescent="0.3">
      <c r="A17" s="149">
        <v>44641</v>
      </c>
      <c r="B17" s="112" t="s">
        <v>81</v>
      </c>
      <c r="C17" s="150">
        <v>75</v>
      </c>
      <c r="D17" s="150">
        <v>73</v>
      </c>
      <c r="E17" s="150">
        <v>221</v>
      </c>
      <c r="F17" s="101">
        <v>23</v>
      </c>
      <c r="G17" s="101"/>
      <c r="H17" s="101">
        <v>20.7</v>
      </c>
      <c r="I17" s="101">
        <v>2</v>
      </c>
      <c r="J17" s="101">
        <v>0</v>
      </c>
      <c r="K17" s="101">
        <v>5.9</v>
      </c>
      <c r="L17" s="150">
        <v>1199</v>
      </c>
      <c r="M17" s="101"/>
      <c r="N17" s="101"/>
    </row>
    <row r="18" spans="1:14" ht="14.4" x14ac:dyDescent="0.3">
      <c r="A18" s="149">
        <v>44644</v>
      </c>
      <c r="B18" s="112" t="s">
        <v>80</v>
      </c>
      <c r="C18" s="150">
        <v>27</v>
      </c>
      <c r="D18" s="150">
        <v>25</v>
      </c>
      <c r="E18" s="150">
        <v>116</v>
      </c>
      <c r="F18" s="101">
        <v>28.2</v>
      </c>
      <c r="G18" s="101">
        <v>28.1</v>
      </c>
      <c r="H18" s="101">
        <v>25</v>
      </c>
      <c r="I18" s="101">
        <v>0</v>
      </c>
      <c r="J18" s="101">
        <v>0.01</v>
      </c>
      <c r="K18" s="101">
        <v>2.02</v>
      </c>
      <c r="L18" s="150">
        <v>1380</v>
      </c>
      <c r="M18" s="101"/>
      <c r="N18" s="101"/>
    </row>
    <row r="19" spans="1:14" ht="14.4" x14ac:dyDescent="0.3">
      <c r="A19" s="149">
        <v>44648</v>
      </c>
      <c r="B19" s="112" t="s">
        <v>81</v>
      </c>
      <c r="C19" s="150">
        <v>50</v>
      </c>
      <c r="D19" s="150">
        <v>45</v>
      </c>
      <c r="E19" s="150">
        <v>79</v>
      </c>
      <c r="F19" s="101">
        <v>67</v>
      </c>
      <c r="G19" s="101"/>
      <c r="H19" s="101">
        <v>46.9</v>
      </c>
      <c r="I19" s="101">
        <v>0.8</v>
      </c>
      <c r="J19" s="101">
        <v>1.2E-2</v>
      </c>
      <c r="K19" s="101">
        <v>2.5</v>
      </c>
      <c r="L19" s="150">
        <v>1040</v>
      </c>
      <c r="M19" s="101"/>
      <c r="N19" s="101"/>
    </row>
    <row r="20" spans="1:14" ht="14.4" x14ac:dyDescent="0.3">
      <c r="A20" s="149">
        <v>44655</v>
      </c>
      <c r="B20" s="112" t="s">
        <v>81</v>
      </c>
      <c r="C20" s="150">
        <v>110</v>
      </c>
      <c r="D20" s="150">
        <v>52</v>
      </c>
      <c r="E20" s="150">
        <v>123</v>
      </c>
      <c r="F20" s="101">
        <v>16</v>
      </c>
      <c r="G20" s="101"/>
      <c r="H20" s="101">
        <v>13.7</v>
      </c>
      <c r="I20" s="101">
        <v>2</v>
      </c>
      <c r="J20" s="101">
        <v>0</v>
      </c>
      <c r="K20" s="101">
        <v>2.88</v>
      </c>
      <c r="L20" s="150">
        <v>1134</v>
      </c>
      <c r="M20" s="101"/>
      <c r="N20" s="101"/>
    </row>
    <row r="21" spans="1:14" ht="14.4" x14ac:dyDescent="0.3">
      <c r="A21" s="149">
        <v>44662</v>
      </c>
      <c r="B21" s="112" t="s">
        <v>81</v>
      </c>
      <c r="C21" s="150">
        <v>137</v>
      </c>
      <c r="D21" s="150">
        <v>58</v>
      </c>
      <c r="E21" s="150">
        <v>181</v>
      </c>
      <c r="F21" s="101">
        <v>11</v>
      </c>
      <c r="G21" s="101"/>
      <c r="H21" s="101">
        <v>3</v>
      </c>
      <c r="I21" s="101">
        <v>1.2</v>
      </c>
      <c r="J21" s="101">
        <v>1.9E-2</v>
      </c>
      <c r="K21" s="101">
        <v>4.93</v>
      </c>
      <c r="L21" s="150">
        <v>1498</v>
      </c>
      <c r="M21" s="101"/>
      <c r="N21" s="101"/>
    </row>
    <row r="22" spans="1:14" ht="14.4" x14ac:dyDescent="0.3">
      <c r="A22" s="149">
        <v>44669</v>
      </c>
      <c r="B22" s="112" t="s">
        <v>81</v>
      </c>
      <c r="C22" s="150">
        <v>160</v>
      </c>
      <c r="D22" s="150"/>
      <c r="E22" s="150">
        <v>148</v>
      </c>
      <c r="F22" s="101">
        <v>13</v>
      </c>
      <c r="G22" s="101"/>
      <c r="H22" s="101">
        <v>10.6</v>
      </c>
      <c r="I22" s="101">
        <v>0.8</v>
      </c>
      <c r="J22" s="101">
        <v>0.01</v>
      </c>
      <c r="K22" s="101">
        <v>5</v>
      </c>
      <c r="L22" s="150">
        <v>1378</v>
      </c>
      <c r="M22" s="101"/>
      <c r="N22" s="101"/>
    </row>
    <row r="23" spans="1:14" ht="14.4" x14ac:dyDescent="0.3">
      <c r="A23" s="149">
        <v>44673</v>
      </c>
      <c r="B23" s="112" t="s">
        <v>80</v>
      </c>
      <c r="C23" s="150">
        <v>193</v>
      </c>
      <c r="D23" s="150">
        <v>96</v>
      </c>
      <c r="E23" s="150">
        <v>278</v>
      </c>
      <c r="F23" s="101">
        <v>46.3</v>
      </c>
      <c r="G23" s="101">
        <v>46.1</v>
      </c>
      <c r="H23" s="101">
        <v>37</v>
      </c>
      <c r="I23" s="101">
        <v>0.2</v>
      </c>
      <c r="J23" s="101">
        <v>0.01</v>
      </c>
      <c r="K23" s="101">
        <v>2.98</v>
      </c>
      <c r="L23" s="150">
        <v>1443</v>
      </c>
      <c r="M23" s="101"/>
      <c r="N23" s="101"/>
    </row>
    <row r="24" spans="1:14" ht="14.4" x14ac:dyDescent="0.3">
      <c r="A24" s="149">
        <v>44676</v>
      </c>
      <c r="B24" s="112" t="s">
        <v>81</v>
      </c>
      <c r="C24" s="150">
        <v>90</v>
      </c>
      <c r="D24" s="150">
        <v>46</v>
      </c>
      <c r="E24" s="150">
        <v>190</v>
      </c>
      <c r="F24" s="101">
        <v>29</v>
      </c>
      <c r="G24" s="101"/>
      <c r="H24" s="101">
        <v>22.8</v>
      </c>
      <c r="I24" s="101">
        <v>2</v>
      </c>
      <c r="J24" s="101">
        <v>1.2E-2</v>
      </c>
      <c r="K24" s="101">
        <v>4.3</v>
      </c>
      <c r="L24" s="150">
        <v>1333</v>
      </c>
      <c r="M24" s="101"/>
      <c r="N24" s="101"/>
    </row>
    <row r="25" spans="1:14" ht="14.4" x14ac:dyDescent="0.3">
      <c r="A25" s="149">
        <v>44684</v>
      </c>
      <c r="B25" s="112" t="s">
        <v>81</v>
      </c>
      <c r="C25" s="150">
        <v>220</v>
      </c>
      <c r="D25" s="150">
        <v>28</v>
      </c>
      <c r="E25" s="150">
        <v>65</v>
      </c>
      <c r="F25" s="101">
        <v>15</v>
      </c>
      <c r="G25" s="101"/>
      <c r="H25" s="101">
        <v>12.1</v>
      </c>
      <c r="I25" s="101">
        <v>1.4</v>
      </c>
      <c r="J25" s="101">
        <v>0</v>
      </c>
      <c r="K25" s="101">
        <v>5</v>
      </c>
      <c r="L25" s="150">
        <v>1222</v>
      </c>
      <c r="M25" s="101"/>
      <c r="N25" s="101"/>
    </row>
    <row r="26" spans="1:14" ht="14.4" x14ac:dyDescent="0.3">
      <c r="A26" s="149">
        <v>44691</v>
      </c>
      <c r="B26" s="112" t="s">
        <v>81</v>
      </c>
      <c r="C26" s="150">
        <v>194</v>
      </c>
      <c r="D26" s="150">
        <v>46</v>
      </c>
      <c r="E26" s="150">
        <v>111</v>
      </c>
      <c r="F26" s="101">
        <v>36</v>
      </c>
      <c r="G26" s="101"/>
      <c r="H26" s="101">
        <v>22.5</v>
      </c>
      <c r="I26" s="101">
        <v>2.6</v>
      </c>
      <c r="J26" s="101">
        <v>1.4999999999999999E-2</v>
      </c>
      <c r="K26" s="101">
        <v>5.0999999999999996</v>
      </c>
      <c r="L26" s="150">
        <v>960</v>
      </c>
      <c r="M26" s="101"/>
      <c r="N26" s="101"/>
    </row>
    <row r="27" spans="1:14" ht="14.4" x14ac:dyDescent="0.3">
      <c r="A27" s="149">
        <v>44697</v>
      </c>
      <c r="B27" s="112" t="s">
        <v>81</v>
      </c>
      <c r="C27" s="150">
        <v>530</v>
      </c>
      <c r="D27" s="150">
        <v>2586</v>
      </c>
      <c r="E27" s="150">
        <v>6566</v>
      </c>
      <c r="F27" s="101">
        <v>46</v>
      </c>
      <c r="G27" s="101"/>
      <c r="H27" s="101">
        <v>35.799999999999997</v>
      </c>
      <c r="I27" s="101">
        <v>2.2999999999999998</v>
      </c>
      <c r="J27" s="101">
        <v>0</v>
      </c>
      <c r="K27" s="101">
        <v>36.4</v>
      </c>
      <c r="L27" s="150">
        <v>1665</v>
      </c>
      <c r="M27" s="101"/>
      <c r="N27" s="101"/>
    </row>
    <row r="28" spans="1:14" ht="14.4" x14ac:dyDescent="0.3">
      <c r="A28" s="149">
        <v>44705</v>
      </c>
      <c r="B28" s="112" t="s">
        <v>80</v>
      </c>
      <c r="C28" s="150">
        <v>1115</v>
      </c>
      <c r="D28" s="150">
        <v>1750</v>
      </c>
      <c r="E28" s="150">
        <v>4509</v>
      </c>
      <c r="F28" s="101">
        <v>88</v>
      </c>
      <c r="G28" s="101"/>
      <c r="H28" s="101">
        <v>74.900000000000006</v>
      </c>
      <c r="I28" s="101">
        <v>2.1</v>
      </c>
      <c r="J28" s="101"/>
      <c r="K28" s="101">
        <v>44.1</v>
      </c>
      <c r="L28" s="150">
        <v>4223</v>
      </c>
      <c r="M28" s="101"/>
      <c r="N28" s="101"/>
    </row>
    <row r="29" spans="1:14" ht="14.4" x14ac:dyDescent="0.3">
      <c r="A29" s="149">
        <v>44708</v>
      </c>
      <c r="B29" s="112" t="s">
        <v>80</v>
      </c>
      <c r="C29" s="150">
        <v>362</v>
      </c>
      <c r="D29" s="150">
        <v>190</v>
      </c>
      <c r="E29" s="150">
        <v>476</v>
      </c>
      <c r="F29" s="101">
        <v>19.100000000000001</v>
      </c>
      <c r="G29" s="101">
        <v>19.100000000000001</v>
      </c>
      <c r="H29" s="101">
        <v>15</v>
      </c>
      <c r="I29" s="101">
        <v>0</v>
      </c>
      <c r="J29" s="101">
        <v>0</v>
      </c>
      <c r="K29" s="101">
        <v>4.66</v>
      </c>
      <c r="L29" s="150">
        <v>1295</v>
      </c>
      <c r="M29" s="101">
        <v>59</v>
      </c>
      <c r="N29" s="101">
        <v>0</v>
      </c>
    </row>
    <row r="30" spans="1:14" ht="14.4" x14ac:dyDescent="0.3">
      <c r="A30" s="149">
        <v>44713</v>
      </c>
      <c r="B30" s="112" t="s">
        <v>80</v>
      </c>
      <c r="C30" s="150">
        <v>146</v>
      </c>
      <c r="D30" s="150">
        <v>108</v>
      </c>
      <c r="E30" s="150">
        <v>215</v>
      </c>
      <c r="F30" s="101">
        <v>11</v>
      </c>
      <c r="G30" s="101"/>
      <c r="H30" s="101">
        <v>10</v>
      </c>
      <c r="I30" s="101">
        <v>0.3</v>
      </c>
      <c r="J30" s="101">
        <v>0</v>
      </c>
      <c r="K30" s="101">
        <v>2.7</v>
      </c>
      <c r="L30" s="150">
        <v>981</v>
      </c>
      <c r="M30" s="101"/>
      <c r="N30" s="101"/>
    </row>
    <row r="31" spans="1:14" ht="14.4" x14ac:dyDescent="0.3">
      <c r="A31" s="149">
        <v>44718</v>
      </c>
      <c r="B31" s="112" t="s">
        <v>80</v>
      </c>
      <c r="C31" s="150">
        <v>211</v>
      </c>
      <c r="D31" s="150">
        <v>251</v>
      </c>
      <c r="E31" s="150">
        <v>466</v>
      </c>
      <c r="F31" s="101">
        <v>25</v>
      </c>
      <c r="G31" s="101"/>
      <c r="H31" s="101">
        <v>22.3</v>
      </c>
      <c r="I31" s="101">
        <v>0.9</v>
      </c>
      <c r="J31" s="101">
        <v>0</v>
      </c>
      <c r="K31" s="101">
        <v>5.0999999999999996</v>
      </c>
      <c r="L31" s="150">
        <v>1443</v>
      </c>
      <c r="M31" s="101"/>
      <c r="N31" s="101"/>
    </row>
    <row r="32" spans="1:14" ht="14.4" x14ac:dyDescent="0.3">
      <c r="A32" s="149">
        <v>44725</v>
      </c>
      <c r="B32" s="112" t="s">
        <v>80</v>
      </c>
      <c r="C32" s="150">
        <v>5380</v>
      </c>
      <c r="D32" s="150">
        <v>4438</v>
      </c>
      <c r="E32" s="150">
        <v>8666</v>
      </c>
      <c r="F32" s="101">
        <v>130</v>
      </c>
      <c r="G32" s="101"/>
      <c r="H32" s="101">
        <v>127.6</v>
      </c>
      <c r="I32" s="101">
        <v>0.8</v>
      </c>
      <c r="J32" s="101">
        <v>6.0000000000000001E-3</v>
      </c>
      <c r="K32" s="101">
        <v>110.2</v>
      </c>
      <c r="L32" s="150">
        <v>2337</v>
      </c>
      <c r="M32" s="101"/>
      <c r="N32" s="101"/>
    </row>
    <row r="33" spans="1:14" ht="14.4" x14ac:dyDescent="0.3">
      <c r="A33" s="149">
        <v>44732</v>
      </c>
      <c r="B33" s="112" t="s">
        <v>80</v>
      </c>
      <c r="C33" s="150">
        <v>314</v>
      </c>
      <c r="D33" s="150">
        <v>66</v>
      </c>
      <c r="E33" s="150">
        <v>123</v>
      </c>
      <c r="F33" s="101">
        <v>14</v>
      </c>
      <c r="G33" s="101"/>
      <c r="H33" s="101">
        <v>12.6</v>
      </c>
      <c r="I33" s="101">
        <v>1.5</v>
      </c>
      <c r="J33" s="101">
        <v>0.1</v>
      </c>
      <c r="K33" s="101">
        <v>5.6</v>
      </c>
      <c r="L33" s="150">
        <v>1158</v>
      </c>
      <c r="M33" s="101"/>
      <c r="N33" s="101"/>
    </row>
    <row r="34" spans="1:14" ht="14.4" x14ac:dyDescent="0.3">
      <c r="A34" s="149">
        <v>44739</v>
      </c>
      <c r="B34" s="112" t="s">
        <v>80</v>
      </c>
      <c r="C34" s="150">
        <v>360</v>
      </c>
      <c r="D34" s="150">
        <v>140</v>
      </c>
      <c r="E34" s="150">
        <v>293</v>
      </c>
      <c r="F34" s="101">
        <v>18</v>
      </c>
      <c r="G34" s="101"/>
      <c r="H34" s="101">
        <v>16.2</v>
      </c>
      <c r="I34" s="101">
        <v>1.6</v>
      </c>
      <c r="J34" s="101">
        <v>0</v>
      </c>
      <c r="K34" s="101">
        <v>6</v>
      </c>
      <c r="L34" s="150">
        <v>1226</v>
      </c>
      <c r="M34" s="101"/>
      <c r="N34" s="101"/>
    </row>
    <row r="35" spans="1:14" ht="14.4" x14ac:dyDescent="0.3">
      <c r="A35" s="149">
        <v>44741</v>
      </c>
      <c r="B35" s="112" t="s">
        <v>81</v>
      </c>
      <c r="C35" s="150">
        <v>17</v>
      </c>
      <c r="D35" s="150"/>
      <c r="E35" s="150">
        <v>38</v>
      </c>
      <c r="F35" s="101">
        <v>7.48</v>
      </c>
      <c r="G35" s="101"/>
      <c r="H35" s="101"/>
      <c r="I35" s="101"/>
      <c r="J35" s="101"/>
      <c r="K35" s="101">
        <v>3.1</v>
      </c>
      <c r="L35" s="150">
        <v>477</v>
      </c>
      <c r="M35" s="101"/>
      <c r="N35" s="101"/>
    </row>
    <row r="36" spans="1:14" ht="14.4" x14ac:dyDescent="0.3">
      <c r="A36" s="149">
        <v>44742</v>
      </c>
      <c r="B36" s="112" t="s">
        <v>80</v>
      </c>
      <c r="C36" s="150">
        <v>251</v>
      </c>
      <c r="D36" s="150">
        <v>110</v>
      </c>
      <c r="E36" s="150">
        <v>240</v>
      </c>
      <c r="F36" s="101">
        <v>19.2</v>
      </c>
      <c r="G36" s="101">
        <v>19.100000000000001</v>
      </c>
      <c r="H36" s="101">
        <v>16.8</v>
      </c>
      <c r="I36" s="101">
        <v>0.1</v>
      </c>
      <c r="J36" s="101">
        <v>0</v>
      </c>
      <c r="K36" s="101">
        <v>4.3</v>
      </c>
      <c r="L36" s="150">
        <v>1049</v>
      </c>
      <c r="M36" s="101"/>
      <c r="N36" s="101"/>
    </row>
    <row r="37" spans="1:14" ht="14.4" x14ac:dyDescent="0.3">
      <c r="A37" s="149">
        <v>44746</v>
      </c>
      <c r="B37" s="112" t="s">
        <v>80</v>
      </c>
      <c r="C37" s="150">
        <v>124</v>
      </c>
      <c r="D37" s="150">
        <v>145</v>
      </c>
      <c r="E37" s="150">
        <v>290</v>
      </c>
      <c r="F37" s="101">
        <v>30</v>
      </c>
      <c r="G37" s="101"/>
      <c r="H37" s="101">
        <v>26.2</v>
      </c>
      <c r="I37" s="101">
        <v>1.7</v>
      </c>
      <c r="J37" s="101">
        <v>1.2E-2</v>
      </c>
      <c r="K37" s="101">
        <v>4.4000000000000004</v>
      </c>
      <c r="L37" s="150">
        <v>1170</v>
      </c>
      <c r="M37" s="101"/>
      <c r="N37" s="101"/>
    </row>
    <row r="38" spans="1:14" ht="14.4" x14ac:dyDescent="0.3">
      <c r="A38" s="149">
        <v>44753</v>
      </c>
      <c r="B38" s="112" t="s">
        <v>80</v>
      </c>
      <c r="C38" s="150">
        <v>306</v>
      </c>
      <c r="D38" s="150">
        <v>156</v>
      </c>
      <c r="E38" s="150">
        <v>237</v>
      </c>
      <c r="F38" s="101">
        <v>18</v>
      </c>
      <c r="G38" s="101"/>
      <c r="H38" s="101">
        <v>15.4</v>
      </c>
      <c r="I38" s="101">
        <v>1.5</v>
      </c>
      <c r="J38" s="101">
        <v>0.01</v>
      </c>
      <c r="K38" s="101">
        <v>4</v>
      </c>
      <c r="L38" s="150">
        <v>1056</v>
      </c>
      <c r="M38" s="101"/>
      <c r="N38" s="101"/>
    </row>
    <row r="39" spans="1:14" ht="14.4" x14ac:dyDescent="0.3">
      <c r="A39" s="149">
        <v>44754</v>
      </c>
      <c r="B39" s="112" t="s">
        <v>81</v>
      </c>
      <c r="C39" s="150">
        <v>45</v>
      </c>
      <c r="D39" s="150"/>
      <c r="E39" s="150">
        <v>112</v>
      </c>
      <c r="F39" s="101">
        <v>8.7799999999999994</v>
      </c>
      <c r="G39" s="101"/>
      <c r="H39" s="101"/>
      <c r="I39" s="101"/>
      <c r="J39" s="101"/>
      <c r="K39" s="101">
        <v>3</v>
      </c>
      <c r="L39" s="150">
        <v>983</v>
      </c>
      <c r="M39" s="101"/>
      <c r="N39" s="101"/>
    </row>
    <row r="40" spans="1:14" ht="14.4" x14ac:dyDescent="0.3">
      <c r="A40" s="149">
        <v>44760</v>
      </c>
      <c r="B40" s="112" t="s">
        <v>80</v>
      </c>
      <c r="C40" s="150">
        <v>107</v>
      </c>
      <c r="D40" s="150">
        <v>214</v>
      </c>
      <c r="E40" s="150">
        <v>402</v>
      </c>
      <c r="F40" s="101">
        <v>18</v>
      </c>
      <c r="G40" s="101"/>
      <c r="H40" s="101">
        <v>16.2</v>
      </c>
      <c r="I40" s="101">
        <v>0.8</v>
      </c>
      <c r="J40" s="101">
        <v>0.01</v>
      </c>
      <c r="K40" s="101">
        <v>5.4</v>
      </c>
      <c r="L40" s="150">
        <v>1210</v>
      </c>
      <c r="M40" s="101"/>
      <c r="N40" s="101"/>
    </row>
    <row r="41" spans="1:14" ht="14.4" x14ac:dyDescent="0.3">
      <c r="A41" s="149">
        <v>44764</v>
      </c>
      <c r="B41" s="112" t="s">
        <v>80</v>
      </c>
      <c r="C41" s="150">
        <v>51</v>
      </c>
      <c r="D41" s="150">
        <v>47</v>
      </c>
      <c r="E41" s="150">
        <v>140</v>
      </c>
      <c r="F41" s="101">
        <v>23.7</v>
      </c>
      <c r="G41" s="101">
        <v>23.7</v>
      </c>
      <c r="H41" s="101">
        <v>21</v>
      </c>
      <c r="I41" s="101">
        <v>0.1</v>
      </c>
      <c r="J41" s="101">
        <v>0</v>
      </c>
      <c r="K41" s="101">
        <v>2.4</v>
      </c>
      <c r="L41" s="150">
        <v>1166</v>
      </c>
      <c r="M41" s="101"/>
      <c r="N41" s="101"/>
    </row>
    <row r="42" spans="1:14" ht="14.4" x14ac:dyDescent="0.3">
      <c r="A42" s="149">
        <v>44767</v>
      </c>
      <c r="B42" s="112" t="s">
        <v>80</v>
      </c>
      <c r="C42" s="150">
        <v>219</v>
      </c>
      <c r="D42" s="150">
        <v>56</v>
      </c>
      <c r="E42" s="150">
        <v>154</v>
      </c>
      <c r="F42" s="101">
        <v>18</v>
      </c>
      <c r="G42" s="101"/>
      <c r="H42" s="101">
        <v>13.9</v>
      </c>
      <c r="I42" s="101">
        <v>2</v>
      </c>
      <c r="J42" s="101">
        <v>0.1</v>
      </c>
      <c r="K42" s="101">
        <v>3.4</v>
      </c>
      <c r="L42" s="150">
        <v>1094</v>
      </c>
      <c r="M42" s="101"/>
      <c r="N42" s="101"/>
    </row>
    <row r="43" spans="1:14" ht="14.4" x14ac:dyDescent="0.3">
      <c r="A43" s="149">
        <v>44774</v>
      </c>
      <c r="B43" s="112" t="s">
        <v>80</v>
      </c>
      <c r="C43" s="150">
        <v>420</v>
      </c>
      <c r="D43" s="150">
        <v>220</v>
      </c>
      <c r="E43" s="150">
        <v>401</v>
      </c>
      <c r="F43" s="101">
        <v>69</v>
      </c>
      <c r="G43" s="101"/>
      <c r="H43" s="101">
        <v>64</v>
      </c>
      <c r="I43" s="101">
        <v>0.7</v>
      </c>
      <c r="J43" s="101">
        <v>0.01</v>
      </c>
      <c r="K43" s="101">
        <v>5.0999999999999996</v>
      </c>
      <c r="L43" s="150">
        <v>1083</v>
      </c>
      <c r="M43" s="101"/>
      <c r="N43" s="101"/>
    </row>
    <row r="44" spans="1:14" ht="14.4" x14ac:dyDescent="0.3">
      <c r="A44" s="149">
        <v>44781</v>
      </c>
      <c r="B44" s="112" t="s">
        <v>80</v>
      </c>
      <c r="C44" s="150">
        <v>96</v>
      </c>
      <c r="D44" s="150">
        <v>100</v>
      </c>
      <c r="E44" s="150">
        <v>210</v>
      </c>
      <c r="F44" s="101">
        <v>26</v>
      </c>
      <c r="G44" s="101"/>
      <c r="H44" s="101">
        <v>22.8</v>
      </c>
      <c r="I44" s="101">
        <v>0.5</v>
      </c>
      <c r="J44" s="101">
        <v>0</v>
      </c>
      <c r="K44" s="101">
        <v>4.5999999999999996</v>
      </c>
      <c r="L44" s="150">
        <v>1108</v>
      </c>
      <c r="M44" s="101"/>
      <c r="N44" s="101"/>
    </row>
    <row r="45" spans="1:14" ht="14.4" x14ac:dyDescent="0.3">
      <c r="A45" s="149">
        <v>44785</v>
      </c>
      <c r="B45" s="112" t="s">
        <v>80</v>
      </c>
      <c r="C45" s="150">
        <v>440</v>
      </c>
      <c r="D45" s="150">
        <v>320</v>
      </c>
      <c r="E45" s="150">
        <v>636</v>
      </c>
      <c r="F45" s="101">
        <v>44</v>
      </c>
      <c r="G45" s="101">
        <v>43.9</v>
      </c>
      <c r="H45" s="101">
        <v>42.7</v>
      </c>
      <c r="I45" s="101">
        <v>0.1</v>
      </c>
      <c r="J45" s="101">
        <v>0</v>
      </c>
      <c r="K45" s="101">
        <v>6.5</v>
      </c>
      <c r="L45" s="150">
        <v>1191</v>
      </c>
      <c r="M45" s="101">
        <v>111</v>
      </c>
      <c r="N45" s="101">
        <v>0.03</v>
      </c>
    </row>
    <row r="46" spans="1:14" ht="14.4" x14ac:dyDescent="0.3">
      <c r="A46" s="149">
        <v>44789</v>
      </c>
      <c r="B46" s="112" t="s">
        <v>80</v>
      </c>
      <c r="C46" s="150">
        <v>215</v>
      </c>
      <c r="D46" s="150">
        <v>133</v>
      </c>
      <c r="E46" s="150">
        <v>311</v>
      </c>
      <c r="F46" s="101">
        <v>32</v>
      </c>
      <c r="G46" s="101"/>
      <c r="H46" s="101">
        <v>29.6</v>
      </c>
      <c r="I46" s="101">
        <v>0.4</v>
      </c>
      <c r="J46" s="101">
        <v>1E-3</v>
      </c>
      <c r="K46" s="101">
        <v>4.0999999999999996</v>
      </c>
      <c r="L46" s="150">
        <v>1213</v>
      </c>
      <c r="M46" s="101"/>
      <c r="N46" s="101"/>
    </row>
    <row r="47" spans="1:14" ht="14.4" x14ac:dyDescent="0.3">
      <c r="A47" s="149">
        <v>44795</v>
      </c>
      <c r="B47" s="112" t="s">
        <v>80</v>
      </c>
      <c r="C47" s="150">
        <v>258</v>
      </c>
      <c r="D47" s="150">
        <v>52</v>
      </c>
      <c r="E47" s="150">
        <v>325</v>
      </c>
      <c r="F47" s="101">
        <v>40</v>
      </c>
      <c r="G47" s="101"/>
      <c r="H47" s="101">
        <v>37.799999999999997</v>
      </c>
      <c r="I47" s="101">
        <v>0.9</v>
      </c>
      <c r="J47" s="101">
        <v>0</v>
      </c>
      <c r="K47" s="101">
        <v>5</v>
      </c>
      <c r="L47" s="150">
        <v>1079</v>
      </c>
      <c r="M47" s="101"/>
      <c r="N47" s="101"/>
    </row>
    <row r="48" spans="1:14" ht="14.4" x14ac:dyDescent="0.3">
      <c r="A48" s="149">
        <v>44802</v>
      </c>
      <c r="B48" s="112" t="s">
        <v>80</v>
      </c>
      <c r="C48" s="150">
        <v>184</v>
      </c>
      <c r="D48" s="150">
        <v>104</v>
      </c>
      <c r="E48" s="150">
        <v>209</v>
      </c>
      <c r="F48" s="101">
        <v>47</v>
      </c>
      <c r="G48" s="101"/>
      <c r="H48" s="101">
        <v>43.6</v>
      </c>
      <c r="I48" s="101">
        <v>1.2</v>
      </c>
      <c r="J48" s="101">
        <v>1E-3</v>
      </c>
      <c r="K48" s="101">
        <v>5.7</v>
      </c>
      <c r="L48" s="150">
        <v>1158</v>
      </c>
      <c r="M48" s="101"/>
      <c r="N48" s="101"/>
    </row>
    <row r="49" spans="1:14" ht="14.4" x14ac:dyDescent="0.3">
      <c r="A49" s="149">
        <v>44809</v>
      </c>
      <c r="B49" s="99" t="s">
        <v>80</v>
      </c>
      <c r="C49" s="150">
        <v>196</v>
      </c>
      <c r="D49" s="150">
        <v>218</v>
      </c>
      <c r="E49" s="150">
        <v>457</v>
      </c>
      <c r="F49" s="101">
        <v>37</v>
      </c>
      <c r="G49" s="101"/>
      <c r="H49" s="101">
        <v>34.200000000000003</v>
      </c>
      <c r="I49" s="101">
        <v>1.9</v>
      </c>
      <c r="J49" s="101">
        <v>0</v>
      </c>
      <c r="K49" s="101">
        <v>7.3</v>
      </c>
      <c r="L49" s="150">
        <v>1073</v>
      </c>
      <c r="M49" s="113"/>
      <c r="N49" s="113"/>
    </row>
    <row r="50" spans="1:14" ht="14.4" x14ac:dyDescent="0.3">
      <c r="A50" s="149">
        <v>44816</v>
      </c>
      <c r="B50" s="99" t="s">
        <v>80</v>
      </c>
      <c r="C50" s="150">
        <v>509</v>
      </c>
      <c r="D50" s="150">
        <v>507</v>
      </c>
      <c r="E50" s="150">
        <v>1106</v>
      </c>
      <c r="F50" s="101">
        <v>18</v>
      </c>
      <c r="G50" s="101"/>
      <c r="H50" s="101">
        <v>16.399999999999999</v>
      </c>
      <c r="I50" s="101">
        <v>0.5</v>
      </c>
      <c r="J50" s="101">
        <v>1E-3</v>
      </c>
      <c r="K50" s="101">
        <v>11</v>
      </c>
      <c r="L50" s="150">
        <v>1034</v>
      </c>
      <c r="M50" s="113"/>
      <c r="N50" s="113"/>
    </row>
    <row r="51" spans="1:14" ht="14.4" x14ac:dyDescent="0.3">
      <c r="A51" s="149">
        <v>44818</v>
      </c>
      <c r="B51" s="99" t="s">
        <v>80</v>
      </c>
      <c r="C51" s="150">
        <v>516</v>
      </c>
      <c r="D51" s="150">
        <v>1151</v>
      </c>
      <c r="E51" s="150">
        <v>2020</v>
      </c>
      <c r="F51" s="101">
        <v>42</v>
      </c>
      <c r="G51" s="101"/>
      <c r="H51" s="101"/>
      <c r="I51" s="101"/>
      <c r="J51" s="101"/>
      <c r="K51" s="101">
        <v>12.8</v>
      </c>
      <c r="L51" s="150">
        <v>644</v>
      </c>
      <c r="M51" s="113"/>
      <c r="N51" s="113"/>
    </row>
    <row r="52" spans="1:14" ht="14.4" x14ac:dyDescent="0.3">
      <c r="A52" s="149">
        <v>44818</v>
      </c>
      <c r="B52" s="99" t="s">
        <v>81</v>
      </c>
      <c r="C52" s="150">
        <v>1509</v>
      </c>
      <c r="D52" s="150">
        <v>923</v>
      </c>
      <c r="E52" s="150">
        <v>2922</v>
      </c>
      <c r="F52" s="101">
        <v>78</v>
      </c>
      <c r="G52" s="101"/>
      <c r="H52" s="101">
        <v>72.2</v>
      </c>
      <c r="I52" s="101"/>
      <c r="J52" s="101"/>
      <c r="K52" s="101">
        <v>16.399999999999999</v>
      </c>
      <c r="L52" s="150">
        <v>1175</v>
      </c>
      <c r="M52" s="113"/>
      <c r="N52" s="113"/>
    </row>
    <row r="53" spans="1:14" ht="14.4" x14ac:dyDescent="0.3">
      <c r="A53" s="149">
        <v>44819</v>
      </c>
      <c r="B53" s="100" t="s">
        <v>80</v>
      </c>
      <c r="C53" s="150">
        <v>1206</v>
      </c>
      <c r="D53" s="150">
        <v>614</v>
      </c>
      <c r="E53" s="150">
        <v>1310</v>
      </c>
      <c r="F53" s="101">
        <v>70</v>
      </c>
      <c r="G53" s="101"/>
      <c r="H53" s="101"/>
      <c r="I53" s="101"/>
      <c r="J53" s="101"/>
      <c r="K53" s="101">
        <v>15.8</v>
      </c>
      <c r="L53" s="150">
        <v>1090</v>
      </c>
      <c r="M53" s="114"/>
      <c r="N53" s="114"/>
    </row>
    <row r="54" spans="1:14" ht="14.4" x14ac:dyDescent="0.3">
      <c r="A54" s="149">
        <v>44823</v>
      </c>
      <c r="B54" s="99" t="s">
        <v>80</v>
      </c>
      <c r="C54" s="150">
        <v>2019</v>
      </c>
      <c r="D54" s="150">
        <v>6553</v>
      </c>
      <c r="E54" s="150">
        <v>12574</v>
      </c>
      <c r="F54" s="101">
        <v>30</v>
      </c>
      <c r="G54" s="101"/>
      <c r="H54" s="101">
        <v>28.9</v>
      </c>
      <c r="I54" s="101">
        <v>0.6</v>
      </c>
      <c r="J54" s="101">
        <v>0</v>
      </c>
      <c r="K54" s="101">
        <v>44.6</v>
      </c>
      <c r="L54" s="150">
        <v>2515</v>
      </c>
      <c r="M54" s="113"/>
      <c r="N54" s="113"/>
    </row>
    <row r="55" spans="1:14" ht="14.4" x14ac:dyDescent="0.3">
      <c r="A55" s="149">
        <v>44823</v>
      </c>
      <c r="B55" s="99" t="s">
        <v>81</v>
      </c>
      <c r="C55" s="150">
        <v>1823</v>
      </c>
      <c r="D55" s="150">
        <v>9850</v>
      </c>
      <c r="E55" s="150">
        <v>19110</v>
      </c>
      <c r="F55" s="101">
        <v>42</v>
      </c>
      <c r="G55" s="101"/>
      <c r="H55" s="101">
        <v>38.799999999999997</v>
      </c>
      <c r="I55" s="101"/>
      <c r="J55" s="101"/>
      <c r="K55" s="101">
        <v>32.6</v>
      </c>
      <c r="L55" s="150">
        <v>2575</v>
      </c>
      <c r="M55" s="113"/>
      <c r="N55" s="113"/>
    </row>
    <row r="56" spans="1:14" s="97" customFormat="1" ht="14.4" x14ac:dyDescent="0.3">
      <c r="A56" s="149">
        <v>44824</v>
      </c>
      <c r="B56" s="99" t="s">
        <v>80</v>
      </c>
      <c r="C56" s="150">
        <v>482</v>
      </c>
      <c r="D56" s="150">
        <v>1950</v>
      </c>
      <c r="E56" s="150">
        <v>3720</v>
      </c>
      <c r="F56" s="101">
        <v>16.8</v>
      </c>
      <c r="G56" s="101">
        <v>10</v>
      </c>
      <c r="H56" s="101">
        <v>3.6</v>
      </c>
      <c r="I56" s="101">
        <v>6.8</v>
      </c>
      <c r="J56" s="101">
        <v>0.02</v>
      </c>
      <c r="K56" s="101">
        <v>6.2</v>
      </c>
      <c r="L56" s="150">
        <v>1957</v>
      </c>
      <c r="M56" s="113"/>
      <c r="N56" s="113"/>
    </row>
    <row r="57" spans="1:14" s="97" customFormat="1" ht="14.4" x14ac:dyDescent="0.3">
      <c r="A57" s="149">
        <v>44825</v>
      </c>
      <c r="B57" s="99" t="s">
        <v>80</v>
      </c>
      <c r="C57" s="150">
        <v>1992</v>
      </c>
      <c r="D57" s="150">
        <v>2327</v>
      </c>
      <c r="E57" s="150">
        <v>8107</v>
      </c>
      <c r="F57" s="101">
        <v>45</v>
      </c>
      <c r="G57" s="101"/>
      <c r="H57" s="101"/>
      <c r="I57" s="101"/>
      <c r="J57" s="101"/>
      <c r="K57" s="101">
        <v>25.9</v>
      </c>
      <c r="L57" s="150">
        <v>1609</v>
      </c>
      <c r="M57" s="113"/>
      <c r="N57" s="113"/>
    </row>
    <row r="58" spans="1:14" ht="14.4" x14ac:dyDescent="0.3">
      <c r="A58" s="149">
        <v>44825</v>
      </c>
      <c r="B58" s="99" t="s">
        <v>81</v>
      </c>
      <c r="C58" s="150">
        <v>3647</v>
      </c>
      <c r="D58" s="150">
        <v>5144</v>
      </c>
      <c r="E58" s="150">
        <v>10223</v>
      </c>
      <c r="F58" s="101">
        <v>42</v>
      </c>
      <c r="G58" s="101"/>
      <c r="H58" s="101">
        <v>31.1</v>
      </c>
      <c r="I58" s="101"/>
      <c r="J58" s="101"/>
      <c r="K58" s="101">
        <v>30.8</v>
      </c>
      <c r="L58" s="150">
        <v>2553</v>
      </c>
      <c r="M58" s="113"/>
      <c r="N58" s="113"/>
    </row>
    <row r="59" spans="1:14" ht="14.4" x14ac:dyDescent="0.3">
      <c r="A59" s="149">
        <v>44826</v>
      </c>
      <c r="B59" s="99" t="s">
        <v>80</v>
      </c>
      <c r="C59" s="150">
        <v>2490</v>
      </c>
      <c r="D59" s="150">
        <v>1129</v>
      </c>
      <c r="E59" s="150">
        <v>5239</v>
      </c>
      <c r="F59" s="101">
        <v>48</v>
      </c>
      <c r="G59" s="101"/>
      <c r="H59" s="101"/>
      <c r="I59" s="101"/>
      <c r="J59" s="101"/>
      <c r="K59" s="101">
        <v>26.4</v>
      </c>
      <c r="L59" s="150">
        <v>1171</v>
      </c>
      <c r="M59" s="113"/>
      <c r="N59" s="113"/>
    </row>
    <row r="60" spans="1:14" ht="14.4" x14ac:dyDescent="0.3">
      <c r="A60" s="149">
        <v>44827</v>
      </c>
      <c r="B60" s="99" t="s">
        <v>80</v>
      </c>
      <c r="C60" s="150">
        <v>2246</v>
      </c>
      <c r="D60" s="150">
        <v>3601</v>
      </c>
      <c r="E60" s="150">
        <v>7202</v>
      </c>
      <c r="F60" s="101">
        <v>36</v>
      </c>
      <c r="G60" s="101"/>
      <c r="H60" s="101"/>
      <c r="I60" s="101"/>
      <c r="J60" s="101"/>
      <c r="K60" s="101">
        <v>30.8</v>
      </c>
      <c r="L60" s="150">
        <v>2414</v>
      </c>
      <c r="M60" s="113"/>
      <c r="N60" s="113"/>
    </row>
    <row r="61" spans="1:14" ht="14.4" x14ac:dyDescent="0.3">
      <c r="A61" s="149">
        <v>44829</v>
      </c>
      <c r="B61" s="99" t="s">
        <v>80</v>
      </c>
      <c r="C61" s="150">
        <v>2215</v>
      </c>
      <c r="D61" s="150">
        <v>4663</v>
      </c>
      <c r="E61" s="150">
        <v>9326</v>
      </c>
      <c r="F61" s="101">
        <v>53</v>
      </c>
      <c r="G61" s="101"/>
      <c r="H61" s="101">
        <v>50.3</v>
      </c>
      <c r="I61" s="101"/>
      <c r="J61" s="101"/>
      <c r="K61" s="101">
        <v>24.9</v>
      </c>
      <c r="L61" s="150">
        <v>2568</v>
      </c>
      <c r="M61" s="113"/>
      <c r="N61" s="113"/>
    </row>
    <row r="62" spans="1:14" ht="14.4" x14ac:dyDescent="0.3">
      <c r="A62" s="149">
        <v>44830</v>
      </c>
      <c r="B62" s="99" t="s">
        <v>80</v>
      </c>
      <c r="C62" s="150">
        <v>1230</v>
      </c>
      <c r="D62" s="150">
        <v>1541</v>
      </c>
      <c r="E62" s="150">
        <v>3127</v>
      </c>
      <c r="F62" s="101">
        <v>44</v>
      </c>
      <c r="G62" s="101"/>
      <c r="H62" s="101">
        <v>39.6</v>
      </c>
      <c r="I62" s="101">
        <v>1.3</v>
      </c>
      <c r="J62" s="101">
        <v>0</v>
      </c>
      <c r="K62" s="101">
        <v>23.3</v>
      </c>
      <c r="L62" s="150">
        <v>1549</v>
      </c>
      <c r="M62" s="113"/>
      <c r="N62" s="113"/>
    </row>
    <row r="63" spans="1:14" ht="14.4" x14ac:dyDescent="0.3">
      <c r="A63" s="149">
        <v>44830</v>
      </c>
      <c r="B63" s="99" t="s">
        <v>81</v>
      </c>
      <c r="C63" s="150">
        <v>2709</v>
      </c>
      <c r="D63" s="150">
        <v>2126</v>
      </c>
      <c r="E63" s="150">
        <v>4335</v>
      </c>
      <c r="F63" s="101">
        <v>38</v>
      </c>
      <c r="G63" s="101"/>
      <c r="H63" s="101">
        <v>36.4</v>
      </c>
      <c r="I63" s="101"/>
      <c r="J63" s="101"/>
      <c r="K63" s="101">
        <v>28.9</v>
      </c>
      <c r="L63" s="150">
        <v>2060</v>
      </c>
      <c r="M63" s="113"/>
      <c r="N63" s="113"/>
    </row>
    <row r="64" spans="1:14" ht="15" customHeight="1" x14ac:dyDescent="0.3">
      <c r="A64" s="149">
        <v>44831</v>
      </c>
      <c r="B64" s="99" t="s">
        <v>80</v>
      </c>
      <c r="C64" s="150">
        <v>622</v>
      </c>
      <c r="D64" s="150">
        <v>382</v>
      </c>
      <c r="E64" s="150">
        <v>1513</v>
      </c>
      <c r="F64" s="101">
        <v>36</v>
      </c>
      <c r="G64" s="101"/>
      <c r="H64" s="101">
        <v>34.700000000000003</v>
      </c>
      <c r="I64" s="101"/>
      <c r="J64" s="101"/>
      <c r="K64" s="101">
        <v>17.2</v>
      </c>
      <c r="L64" s="150">
        <v>1356</v>
      </c>
      <c r="M64" s="113"/>
      <c r="N64" s="113"/>
    </row>
    <row r="65" spans="1:14" ht="15" customHeight="1" x14ac:dyDescent="0.3">
      <c r="A65" s="149">
        <v>44832</v>
      </c>
      <c r="B65" s="99" t="s">
        <v>80</v>
      </c>
      <c r="C65" s="150">
        <v>622</v>
      </c>
      <c r="D65" s="150">
        <v>1834</v>
      </c>
      <c r="E65" s="150">
        <v>3513</v>
      </c>
      <c r="F65" s="101">
        <v>30</v>
      </c>
      <c r="G65" s="101"/>
      <c r="H65" s="101">
        <v>26.9</v>
      </c>
      <c r="I65" s="101"/>
      <c r="J65" s="101"/>
      <c r="K65" s="101">
        <v>17.2</v>
      </c>
      <c r="L65" s="150">
        <v>1333</v>
      </c>
      <c r="M65" s="113"/>
      <c r="N65" s="113"/>
    </row>
    <row r="66" spans="1:14" ht="15" customHeight="1" x14ac:dyDescent="0.3">
      <c r="A66" s="149">
        <v>44833</v>
      </c>
      <c r="B66" s="99" t="s">
        <v>80</v>
      </c>
      <c r="C66" s="150">
        <v>1557</v>
      </c>
      <c r="D66" s="150"/>
      <c r="E66" s="150">
        <v>6442</v>
      </c>
      <c r="F66" s="101">
        <v>29</v>
      </c>
      <c r="G66" s="101"/>
      <c r="H66" s="101">
        <v>26.5</v>
      </c>
      <c r="I66" s="101"/>
      <c r="J66" s="101"/>
      <c r="K66" s="101">
        <v>24.5</v>
      </c>
      <c r="L66" s="150">
        <v>1447</v>
      </c>
      <c r="M66" s="113"/>
      <c r="N66" s="113"/>
    </row>
    <row r="67" spans="1:14" ht="15" customHeight="1" x14ac:dyDescent="0.3">
      <c r="A67" s="149">
        <v>44834</v>
      </c>
      <c r="B67" s="99" t="s">
        <v>80</v>
      </c>
      <c r="C67" s="150">
        <v>3015</v>
      </c>
      <c r="D67" s="150"/>
      <c r="E67" s="150">
        <v>10634</v>
      </c>
      <c r="F67" s="101">
        <v>30</v>
      </c>
      <c r="G67" s="101"/>
      <c r="H67" s="101">
        <v>28.6</v>
      </c>
      <c r="I67" s="101"/>
      <c r="J67" s="101"/>
      <c r="K67" s="101">
        <v>38.1</v>
      </c>
      <c r="L67" s="150">
        <v>1987</v>
      </c>
      <c r="M67" s="113"/>
      <c r="N67" s="113"/>
    </row>
    <row r="68" spans="1:14" ht="15" customHeight="1" x14ac:dyDescent="0.3">
      <c r="A68" s="149">
        <v>44837</v>
      </c>
      <c r="B68" s="99" t="s">
        <v>81</v>
      </c>
      <c r="C68" s="150">
        <v>2111</v>
      </c>
      <c r="D68" s="150">
        <v>3151</v>
      </c>
      <c r="E68" s="150">
        <v>9520</v>
      </c>
      <c r="F68" s="101">
        <v>41</v>
      </c>
      <c r="G68" s="101"/>
      <c r="H68" s="101">
        <v>39.299999999999997</v>
      </c>
      <c r="I68" s="101">
        <v>0.9</v>
      </c>
      <c r="J68" s="101">
        <v>0</v>
      </c>
      <c r="K68" s="101">
        <v>42.4</v>
      </c>
      <c r="L68" s="150">
        <v>2322</v>
      </c>
      <c r="M68" s="113"/>
      <c r="N68" s="113"/>
    </row>
    <row r="69" spans="1:14" ht="15" customHeight="1" x14ac:dyDescent="0.3">
      <c r="A69" s="149">
        <v>44838</v>
      </c>
      <c r="B69" s="99" t="s">
        <v>81</v>
      </c>
      <c r="C69" s="150">
        <v>1053</v>
      </c>
      <c r="D69" s="150">
        <v>2017</v>
      </c>
      <c r="E69" s="150">
        <v>6180</v>
      </c>
      <c r="F69" s="101">
        <v>35</v>
      </c>
      <c r="G69" s="101"/>
      <c r="H69" s="101">
        <v>33.4</v>
      </c>
      <c r="I69" s="101"/>
      <c r="J69" s="101"/>
      <c r="K69" s="101">
        <v>32.299999999999997</v>
      </c>
      <c r="L69" s="150">
        <v>1305</v>
      </c>
      <c r="M69" s="113"/>
      <c r="N69" s="113"/>
    </row>
    <row r="70" spans="1:14" ht="15" customHeight="1" x14ac:dyDescent="0.3">
      <c r="A70" s="149">
        <v>44839</v>
      </c>
      <c r="B70" s="99" t="s">
        <v>80</v>
      </c>
      <c r="C70" s="150">
        <v>1530</v>
      </c>
      <c r="D70" s="150">
        <v>2732</v>
      </c>
      <c r="E70" s="150">
        <v>5300</v>
      </c>
      <c r="F70" s="101">
        <v>42</v>
      </c>
      <c r="G70" s="101"/>
      <c r="H70" s="101">
        <v>38.1</v>
      </c>
      <c r="I70" s="101"/>
      <c r="J70" s="101"/>
      <c r="K70" s="101">
        <v>30.1</v>
      </c>
      <c r="L70" s="150">
        <v>1111</v>
      </c>
      <c r="M70" s="113"/>
      <c r="N70" s="113"/>
    </row>
    <row r="71" spans="1:14" ht="15" customHeight="1" x14ac:dyDescent="0.3">
      <c r="A71" s="149">
        <v>44844</v>
      </c>
      <c r="B71" s="99" t="s">
        <v>80</v>
      </c>
      <c r="C71" s="150">
        <v>863</v>
      </c>
      <c r="D71" s="150">
        <v>1015</v>
      </c>
      <c r="E71" s="150">
        <v>4710</v>
      </c>
      <c r="F71" s="101">
        <v>30</v>
      </c>
      <c r="G71" s="101"/>
      <c r="H71" s="101">
        <v>28.3</v>
      </c>
      <c r="I71" s="101"/>
      <c r="J71" s="101"/>
      <c r="K71" s="101">
        <v>25.9</v>
      </c>
      <c r="L71" s="150">
        <v>824</v>
      </c>
      <c r="M71" s="113"/>
      <c r="N71" s="113"/>
    </row>
    <row r="72" spans="1:14" ht="15" customHeight="1" x14ac:dyDescent="0.3">
      <c r="A72" s="149">
        <v>44847</v>
      </c>
      <c r="B72" s="99" t="s">
        <v>80</v>
      </c>
      <c r="C72" s="150">
        <v>846</v>
      </c>
      <c r="D72" s="150">
        <v>1257</v>
      </c>
      <c r="E72" s="150">
        <v>3130</v>
      </c>
      <c r="F72" s="101">
        <v>54</v>
      </c>
      <c r="G72" s="101"/>
      <c r="H72" s="101"/>
      <c r="I72" s="101"/>
      <c r="J72" s="101"/>
      <c r="K72" s="101">
        <v>22.2</v>
      </c>
      <c r="L72" s="150">
        <v>1088</v>
      </c>
      <c r="M72" s="113"/>
      <c r="N72" s="113"/>
    </row>
    <row r="73" spans="1:14" ht="15" customHeight="1" x14ac:dyDescent="0.3">
      <c r="A73" s="149">
        <v>44848</v>
      </c>
      <c r="B73" s="99" t="s">
        <v>80</v>
      </c>
      <c r="C73" s="150">
        <v>1490</v>
      </c>
      <c r="D73" s="150">
        <v>2210</v>
      </c>
      <c r="E73" s="150">
        <v>5727</v>
      </c>
      <c r="F73" s="101">
        <v>62</v>
      </c>
      <c r="G73" s="101"/>
      <c r="H73" s="101">
        <v>58.5</v>
      </c>
      <c r="I73" s="101"/>
      <c r="J73" s="101"/>
      <c r="K73" s="101">
        <v>26.1</v>
      </c>
      <c r="L73" s="150">
        <v>1823</v>
      </c>
      <c r="M73" s="113"/>
      <c r="N73" s="113"/>
    </row>
    <row r="74" spans="1:14" ht="15" customHeight="1" x14ac:dyDescent="0.3">
      <c r="A74" s="149">
        <v>44851</v>
      </c>
      <c r="B74" s="99" t="s">
        <v>80</v>
      </c>
      <c r="C74" s="150">
        <v>831</v>
      </c>
      <c r="D74" s="150">
        <v>491</v>
      </c>
      <c r="E74" s="150">
        <v>1422</v>
      </c>
      <c r="F74" s="101">
        <v>50</v>
      </c>
      <c r="G74" s="101"/>
      <c r="H74" s="101"/>
      <c r="I74" s="101"/>
      <c r="J74" s="101"/>
      <c r="K74" s="101">
        <v>18.399999999999999</v>
      </c>
      <c r="L74" s="150">
        <v>852</v>
      </c>
      <c r="M74" s="113"/>
      <c r="N74" s="113"/>
    </row>
    <row r="75" spans="1:14" ht="15" customHeight="1" x14ac:dyDescent="0.3">
      <c r="A75" s="149">
        <v>44852</v>
      </c>
      <c r="B75" s="99" t="s">
        <v>80</v>
      </c>
      <c r="C75" s="150">
        <v>610</v>
      </c>
      <c r="D75" s="150">
        <v>709</v>
      </c>
      <c r="E75" s="150">
        <v>3292</v>
      </c>
      <c r="F75" s="101">
        <v>45</v>
      </c>
      <c r="G75" s="101"/>
      <c r="H75" s="101"/>
      <c r="I75" s="101"/>
      <c r="J75" s="101"/>
      <c r="K75" s="101">
        <v>19.7</v>
      </c>
      <c r="L75" s="150">
        <v>1504</v>
      </c>
      <c r="M75" s="113"/>
      <c r="N75" s="113"/>
    </row>
    <row r="76" spans="1:14" ht="15" customHeight="1" x14ac:dyDescent="0.3">
      <c r="A76" s="149">
        <v>44854</v>
      </c>
      <c r="B76" s="99" t="s">
        <v>80</v>
      </c>
      <c r="C76" s="150">
        <v>284</v>
      </c>
      <c r="D76" s="150">
        <v>780</v>
      </c>
      <c r="E76" s="150">
        <v>1490</v>
      </c>
      <c r="F76" s="101">
        <v>12.2</v>
      </c>
      <c r="G76" s="101">
        <v>12.1</v>
      </c>
      <c r="H76" s="101">
        <v>2.8</v>
      </c>
      <c r="I76" s="101">
        <v>0</v>
      </c>
      <c r="J76" s="101">
        <v>0</v>
      </c>
      <c r="K76" s="101">
        <v>3.7</v>
      </c>
      <c r="L76" s="150">
        <v>1372</v>
      </c>
      <c r="M76" s="113">
        <v>67</v>
      </c>
      <c r="N76" s="113">
        <v>0.74</v>
      </c>
    </row>
    <row r="77" spans="1:14" ht="15" customHeight="1" x14ac:dyDescent="0.3">
      <c r="A77" s="149">
        <v>44855</v>
      </c>
      <c r="B77" s="99" t="s">
        <v>80</v>
      </c>
      <c r="C77" s="150">
        <v>937</v>
      </c>
      <c r="D77" s="150">
        <v>1122</v>
      </c>
      <c r="E77" s="150">
        <v>3391</v>
      </c>
      <c r="F77" s="101">
        <v>63</v>
      </c>
      <c r="G77" s="101"/>
      <c r="H77" s="101"/>
      <c r="I77" s="101"/>
      <c r="J77" s="101"/>
      <c r="K77" s="101">
        <v>22.4</v>
      </c>
      <c r="L77" s="150">
        <v>1740</v>
      </c>
      <c r="M77" s="113"/>
      <c r="N77" s="113"/>
    </row>
    <row r="78" spans="1:14" ht="15" customHeight="1" x14ac:dyDescent="0.3">
      <c r="A78" s="149">
        <v>44858</v>
      </c>
      <c r="B78" s="99" t="s">
        <v>80</v>
      </c>
      <c r="C78" s="150">
        <v>614</v>
      </c>
      <c r="D78" s="150">
        <v>1146</v>
      </c>
      <c r="E78" s="150">
        <v>2568</v>
      </c>
      <c r="F78" s="101"/>
      <c r="G78" s="101"/>
      <c r="H78" s="101"/>
      <c r="I78" s="101"/>
      <c r="J78" s="101"/>
      <c r="K78" s="101">
        <v>19.7</v>
      </c>
      <c r="L78" s="150">
        <v>1840</v>
      </c>
      <c r="M78" s="113"/>
      <c r="N78" s="113"/>
    </row>
    <row r="79" spans="1:14" ht="15" customHeight="1" x14ac:dyDescent="0.3">
      <c r="A79" s="149">
        <v>44860</v>
      </c>
      <c r="B79" s="99" t="s">
        <v>80</v>
      </c>
      <c r="C79" s="150">
        <v>814</v>
      </c>
      <c r="D79" s="150"/>
      <c r="E79" s="150">
        <v>2213</v>
      </c>
      <c r="F79" s="101"/>
      <c r="G79" s="101"/>
      <c r="H79" s="101"/>
      <c r="I79" s="101"/>
      <c r="J79" s="101"/>
      <c r="K79" s="101">
        <v>17.100000000000001</v>
      </c>
      <c r="L79" s="150"/>
      <c r="M79" s="113"/>
      <c r="N79" s="113"/>
    </row>
    <row r="80" spans="1:14" ht="15" customHeight="1" x14ac:dyDescent="0.3">
      <c r="A80" s="149">
        <v>44867</v>
      </c>
      <c r="B80" s="99" t="s">
        <v>81</v>
      </c>
      <c r="C80" s="150">
        <v>656</v>
      </c>
      <c r="D80" s="150">
        <v>957</v>
      </c>
      <c r="E80" s="150">
        <v>1964</v>
      </c>
      <c r="F80" s="101">
        <v>38</v>
      </c>
      <c r="G80" s="101"/>
      <c r="H80" s="101">
        <v>37.1</v>
      </c>
      <c r="I80" s="101">
        <v>0.7</v>
      </c>
      <c r="J80" s="101">
        <v>0</v>
      </c>
      <c r="K80" s="101">
        <v>19.8</v>
      </c>
      <c r="L80" s="150">
        <v>1087</v>
      </c>
      <c r="M80" s="113"/>
      <c r="N80" s="113"/>
    </row>
    <row r="81" spans="1:14" ht="15" customHeight="1" x14ac:dyDescent="0.3">
      <c r="A81" s="149">
        <v>44872</v>
      </c>
      <c r="B81" s="99" t="s">
        <v>80</v>
      </c>
      <c r="C81" s="150">
        <v>312</v>
      </c>
      <c r="D81" s="150">
        <v>209</v>
      </c>
      <c r="E81" s="150">
        <v>420</v>
      </c>
      <c r="F81" s="101">
        <v>26</v>
      </c>
      <c r="G81" s="101"/>
      <c r="H81" s="101">
        <v>24.2</v>
      </c>
      <c r="I81" s="101">
        <v>0.6</v>
      </c>
      <c r="J81" s="101">
        <v>1.6000000000000001E-3</v>
      </c>
      <c r="K81" s="101">
        <v>5.7</v>
      </c>
      <c r="L81" s="150">
        <v>1093</v>
      </c>
      <c r="M81" s="113"/>
      <c r="N81" s="113"/>
    </row>
    <row r="82" spans="1:14" ht="15" customHeight="1" x14ac:dyDescent="0.3">
      <c r="A82" s="149">
        <v>44874</v>
      </c>
      <c r="B82" s="99" t="s">
        <v>80</v>
      </c>
      <c r="C82" s="150">
        <v>788</v>
      </c>
      <c r="D82" s="150">
        <v>1222</v>
      </c>
      <c r="E82" s="150">
        <v>2950</v>
      </c>
      <c r="F82" s="101">
        <v>33</v>
      </c>
      <c r="G82" s="101"/>
      <c r="H82" s="101">
        <v>30.9</v>
      </c>
      <c r="I82" s="101"/>
      <c r="J82" s="101"/>
      <c r="K82" s="101">
        <v>18.600000000000001</v>
      </c>
      <c r="L82" s="150">
        <v>1199</v>
      </c>
      <c r="M82" s="113"/>
      <c r="N82" s="113"/>
    </row>
    <row r="83" spans="1:14" ht="15" customHeight="1" x14ac:dyDescent="0.3">
      <c r="A83" s="149">
        <v>44879</v>
      </c>
      <c r="B83" s="99" t="s">
        <v>80</v>
      </c>
      <c r="C83" s="150">
        <v>246</v>
      </c>
      <c r="D83" s="150">
        <v>178</v>
      </c>
      <c r="E83" s="150">
        <v>315</v>
      </c>
      <c r="F83" s="101">
        <v>52</v>
      </c>
      <c r="G83" s="101"/>
      <c r="H83" s="101">
        <v>49.6</v>
      </c>
      <c r="I83" s="101">
        <v>0.5</v>
      </c>
      <c r="J83" s="101">
        <v>3.0000000000000001E-3</v>
      </c>
      <c r="K83" s="101">
        <v>4</v>
      </c>
      <c r="L83" s="150">
        <v>976</v>
      </c>
      <c r="M83" s="113"/>
      <c r="N83" s="113"/>
    </row>
    <row r="84" spans="1:14" ht="15" customHeight="1" x14ac:dyDescent="0.3">
      <c r="A84" s="149">
        <v>44886</v>
      </c>
      <c r="B84" s="99" t="s">
        <v>81</v>
      </c>
      <c r="C84" s="150">
        <v>75</v>
      </c>
      <c r="D84" s="150">
        <v>98</v>
      </c>
      <c r="E84" s="150">
        <v>250</v>
      </c>
      <c r="F84" s="101">
        <v>25</v>
      </c>
      <c r="G84" s="101"/>
      <c r="H84" s="101">
        <v>24.1</v>
      </c>
      <c r="I84" s="101">
        <v>0.6</v>
      </c>
      <c r="J84" s="101">
        <v>0</v>
      </c>
      <c r="K84" s="101">
        <v>2.6</v>
      </c>
      <c r="L84" s="150">
        <v>871</v>
      </c>
      <c r="M84" s="113"/>
      <c r="N84" s="113"/>
    </row>
    <row r="85" spans="1:14" ht="15" customHeight="1" x14ac:dyDescent="0.3">
      <c r="A85" s="149">
        <v>44890</v>
      </c>
      <c r="B85" s="99" t="s">
        <v>80</v>
      </c>
      <c r="C85" s="150">
        <v>20</v>
      </c>
      <c r="D85" s="150">
        <v>29</v>
      </c>
      <c r="E85" s="150">
        <v>129</v>
      </c>
      <c r="F85" s="101">
        <v>8.4</v>
      </c>
      <c r="G85" s="101">
        <v>8.3000000000000007</v>
      </c>
      <c r="H85" s="101">
        <v>5.2</v>
      </c>
      <c r="I85" s="101">
        <v>0.1</v>
      </c>
      <c r="J85" s="101">
        <v>0</v>
      </c>
      <c r="K85" s="101">
        <v>0.26</v>
      </c>
      <c r="L85" s="150">
        <v>813</v>
      </c>
      <c r="M85" s="113">
        <v>61</v>
      </c>
      <c r="N85" s="113">
        <v>0.37</v>
      </c>
    </row>
    <row r="86" spans="1:14" ht="15" customHeight="1" x14ac:dyDescent="0.3">
      <c r="A86" s="149">
        <v>44893</v>
      </c>
      <c r="B86" s="99" t="s">
        <v>81</v>
      </c>
      <c r="C86" s="150">
        <v>124</v>
      </c>
      <c r="D86" s="150"/>
      <c r="E86" s="150">
        <v>90</v>
      </c>
      <c r="F86" s="101">
        <v>30</v>
      </c>
      <c r="G86" s="101"/>
      <c r="H86" s="101">
        <v>26.9</v>
      </c>
      <c r="I86" s="101">
        <v>1</v>
      </c>
      <c r="J86" s="101">
        <v>0</v>
      </c>
      <c r="K86" s="101">
        <v>3.1</v>
      </c>
      <c r="L86" s="150">
        <v>862</v>
      </c>
      <c r="M86" s="113"/>
      <c r="N86" s="113"/>
    </row>
    <row r="87" spans="1:14" ht="15" customHeight="1" x14ac:dyDescent="0.3">
      <c r="A87" s="149">
        <v>44900</v>
      </c>
      <c r="B87" s="99" t="s">
        <v>81</v>
      </c>
      <c r="C87" s="150">
        <v>112</v>
      </c>
      <c r="D87" s="150">
        <v>56</v>
      </c>
      <c r="E87" s="150">
        <v>120</v>
      </c>
      <c r="F87" s="101">
        <v>30</v>
      </c>
      <c r="G87" s="101"/>
      <c r="H87" s="101">
        <v>25.7</v>
      </c>
      <c r="I87" s="101">
        <v>0.6</v>
      </c>
      <c r="J87" s="101">
        <v>1.1999999999999999E-3</v>
      </c>
      <c r="K87" s="101">
        <v>2.7</v>
      </c>
      <c r="L87" s="150">
        <v>799</v>
      </c>
      <c r="M87" s="113"/>
      <c r="N87" s="113"/>
    </row>
    <row r="88" spans="1:14" ht="15" customHeight="1" x14ac:dyDescent="0.3">
      <c r="A88" s="149">
        <v>44904</v>
      </c>
      <c r="B88" s="99" t="s">
        <v>80</v>
      </c>
      <c r="C88" s="150">
        <v>649</v>
      </c>
      <c r="D88" s="150">
        <v>1366</v>
      </c>
      <c r="E88" s="150">
        <v>2611</v>
      </c>
      <c r="F88" s="101">
        <v>42</v>
      </c>
      <c r="G88" s="101"/>
      <c r="H88" s="101">
        <v>38.6</v>
      </c>
      <c r="I88" s="101"/>
      <c r="J88" s="101"/>
      <c r="K88" s="101">
        <v>20.3</v>
      </c>
      <c r="L88" s="150">
        <v>1197</v>
      </c>
      <c r="M88" s="113"/>
      <c r="N88" s="113"/>
    </row>
    <row r="89" spans="1:14" ht="15" customHeight="1" x14ac:dyDescent="0.3">
      <c r="A89" s="149">
        <v>44907</v>
      </c>
      <c r="B89" s="99" t="s">
        <v>80</v>
      </c>
      <c r="C89" s="150">
        <v>86</v>
      </c>
      <c r="D89" s="150">
        <v>158</v>
      </c>
      <c r="E89" s="150">
        <v>417</v>
      </c>
      <c r="F89" s="101">
        <v>30</v>
      </c>
      <c r="G89" s="101"/>
      <c r="H89" s="101">
        <v>22.8</v>
      </c>
      <c r="I89" s="101">
        <v>1.8</v>
      </c>
      <c r="J89" s="101"/>
      <c r="K89" s="101">
        <v>3</v>
      </c>
      <c r="L89" s="150">
        <v>1064</v>
      </c>
      <c r="M89" s="113"/>
      <c r="N89" s="113"/>
    </row>
    <row r="90" spans="1:14" ht="15" customHeight="1" x14ac:dyDescent="0.3">
      <c r="A90" s="149">
        <v>44916</v>
      </c>
      <c r="B90" s="99" t="s">
        <v>80</v>
      </c>
      <c r="C90" s="150">
        <v>60</v>
      </c>
      <c r="D90" s="150">
        <v>30</v>
      </c>
      <c r="E90" s="150">
        <v>75</v>
      </c>
      <c r="F90" s="101">
        <v>36</v>
      </c>
      <c r="G90" s="101"/>
      <c r="H90" s="101">
        <v>33.799999999999997</v>
      </c>
      <c r="I90" s="101">
        <v>1.2</v>
      </c>
      <c r="J90" s="101">
        <v>0</v>
      </c>
      <c r="K90" s="101">
        <v>4.2</v>
      </c>
      <c r="L90" s="150">
        <v>1006</v>
      </c>
      <c r="M90" s="113"/>
      <c r="N90" s="113"/>
    </row>
    <row r="91" spans="1:14" ht="15" customHeight="1" x14ac:dyDescent="0.3">
      <c r="A91" s="149">
        <v>44918</v>
      </c>
      <c r="B91" s="99" t="s">
        <v>80</v>
      </c>
      <c r="C91" s="150">
        <v>22</v>
      </c>
      <c r="D91" s="150">
        <v>21</v>
      </c>
      <c r="E91" s="150">
        <v>96</v>
      </c>
      <c r="F91" s="101">
        <v>16</v>
      </c>
      <c r="G91" s="101">
        <v>15.5</v>
      </c>
      <c r="H91" s="101">
        <v>14</v>
      </c>
      <c r="I91" s="101">
        <v>0.5</v>
      </c>
      <c r="J91" s="101">
        <v>0</v>
      </c>
      <c r="K91" s="101">
        <v>1.67</v>
      </c>
      <c r="L91" s="150">
        <v>1009</v>
      </c>
      <c r="M91" s="113"/>
      <c r="N91" s="113"/>
    </row>
    <row r="92" spans="1:14" ht="15" customHeight="1" x14ac:dyDescent="0.3">
      <c r="A92" s="149">
        <v>44922</v>
      </c>
      <c r="B92" s="99" t="s">
        <v>80</v>
      </c>
      <c r="C92" s="150">
        <v>77</v>
      </c>
      <c r="D92" s="150"/>
      <c r="E92" s="150">
        <v>122</v>
      </c>
      <c r="F92" s="101">
        <v>34</v>
      </c>
      <c r="G92" s="101"/>
      <c r="H92" s="101">
        <v>27.6</v>
      </c>
      <c r="I92" s="101">
        <v>0.8</v>
      </c>
      <c r="J92" s="101"/>
      <c r="K92" s="101">
        <v>4.5999999999999996</v>
      </c>
      <c r="L92" s="150">
        <v>855</v>
      </c>
      <c r="M92" s="113"/>
      <c r="N92" s="113"/>
    </row>
    <row r="93" spans="1:14" ht="15" customHeight="1" x14ac:dyDescent="0.3">
      <c r="A93" s="149">
        <v>44928</v>
      </c>
      <c r="B93" s="99" t="s">
        <v>81</v>
      </c>
      <c r="C93" s="150">
        <v>221</v>
      </c>
      <c r="D93" s="150">
        <v>96</v>
      </c>
      <c r="E93" s="150">
        <v>223</v>
      </c>
      <c r="F93" s="101">
        <v>27</v>
      </c>
      <c r="G93" s="101"/>
      <c r="H93" s="101">
        <v>25.6</v>
      </c>
      <c r="I93" s="101">
        <v>1.3</v>
      </c>
      <c r="J93" s="101">
        <v>0</v>
      </c>
      <c r="K93" s="101">
        <v>8</v>
      </c>
      <c r="L93" s="150">
        <v>966</v>
      </c>
      <c r="M93" s="113"/>
      <c r="N93" s="113"/>
    </row>
    <row r="94" spans="1:14" ht="15" customHeight="1" x14ac:dyDescent="0.3">
      <c r="A94" s="149">
        <v>44935</v>
      </c>
      <c r="B94" s="99" t="s">
        <v>81</v>
      </c>
      <c r="C94" s="150">
        <v>103</v>
      </c>
      <c r="D94" s="150">
        <v>24</v>
      </c>
      <c r="E94" s="150">
        <v>99</v>
      </c>
      <c r="F94" s="101">
        <v>14</v>
      </c>
      <c r="G94" s="101"/>
      <c r="H94" s="101">
        <v>11.1</v>
      </c>
      <c r="I94" s="101">
        <v>1.3</v>
      </c>
      <c r="J94" s="101">
        <v>1.2999999999999999E-3</v>
      </c>
      <c r="K94" s="101">
        <v>2.9</v>
      </c>
      <c r="L94" s="150">
        <v>747</v>
      </c>
      <c r="M94" s="113"/>
      <c r="N94" s="113"/>
    </row>
    <row r="95" spans="1:14" ht="15" customHeight="1" x14ac:dyDescent="0.3">
      <c r="A95" s="149">
        <v>44942</v>
      </c>
      <c r="B95" s="99" t="s">
        <v>81</v>
      </c>
      <c r="C95" s="150">
        <v>57</v>
      </c>
      <c r="D95" s="150">
        <v>67</v>
      </c>
      <c r="E95" s="150">
        <v>176</v>
      </c>
      <c r="F95" s="101">
        <v>19</v>
      </c>
      <c r="G95" s="101"/>
      <c r="H95" s="101">
        <v>16.399999999999999</v>
      </c>
      <c r="I95" s="101">
        <v>1.8</v>
      </c>
      <c r="J95" s="101">
        <v>0</v>
      </c>
      <c r="K95" s="101">
        <v>6.3</v>
      </c>
      <c r="L95" s="150">
        <v>757</v>
      </c>
      <c r="M95" s="113"/>
      <c r="N95" s="113"/>
    </row>
    <row r="96" spans="1:14" ht="15" customHeight="1" x14ac:dyDescent="0.3">
      <c r="A96" s="149">
        <v>44950</v>
      </c>
      <c r="B96" s="99" t="s">
        <v>80</v>
      </c>
      <c r="C96" s="150">
        <v>464</v>
      </c>
      <c r="D96" s="150">
        <v>470</v>
      </c>
      <c r="E96" s="150">
        <v>945</v>
      </c>
      <c r="F96" s="101">
        <v>17.3</v>
      </c>
      <c r="G96" s="101">
        <v>16.899999999999999</v>
      </c>
      <c r="H96" s="101">
        <v>10.6</v>
      </c>
      <c r="I96" s="101">
        <v>0.4</v>
      </c>
      <c r="J96" s="101">
        <v>0</v>
      </c>
      <c r="K96" s="101">
        <v>8.5</v>
      </c>
      <c r="L96" s="150">
        <v>997</v>
      </c>
      <c r="M96" s="113">
        <v>61</v>
      </c>
      <c r="N96" s="113">
        <v>0.08</v>
      </c>
    </row>
    <row r="97" spans="1:14" ht="15" customHeight="1" x14ac:dyDescent="0.3">
      <c r="A97" s="149">
        <v>44951</v>
      </c>
      <c r="B97" s="99" t="s">
        <v>80</v>
      </c>
      <c r="C97" s="150">
        <v>388</v>
      </c>
      <c r="D97" s="150">
        <v>572</v>
      </c>
      <c r="E97" s="150">
        <v>1093</v>
      </c>
      <c r="F97" s="101">
        <v>48</v>
      </c>
      <c r="G97" s="101"/>
      <c r="H97" s="101">
        <v>46.2</v>
      </c>
      <c r="I97" s="101"/>
      <c r="J97" s="101"/>
      <c r="K97" s="101">
        <v>16.5</v>
      </c>
      <c r="L97" s="150">
        <v>916</v>
      </c>
      <c r="M97" s="113"/>
      <c r="N97" s="113"/>
    </row>
    <row r="98" spans="1:14" ht="15" customHeight="1" x14ac:dyDescent="0.3">
      <c r="A98" s="149">
        <v>44956</v>
      </c>
      <c r="B98" s="99" t="s">
        <v>81</v>
      </c>
      <c r="C98" s="150">
        <v>1246</v>
      </c>
      <c r="D98" s="150"/>
      <c r="E98" s="150">
        <v>1720</v>
      </c>
      <c r="F98" s="101">
        <v>55</v>
      </c>
      <c r="G98" s="101"/>
      <c r="H98" s="101">
        <v>52.9</v>
      </c>
      <c r="I98" s="101">
        <v>0.5</v>
      </c>
      <c r="J98" s="101">
        <v>0</v>
      </c>
      <c r="K98" s="101">
        <v>16.399999999999999</v>
      </c>
      <c r="L98" s="150">
        <v>892</v>
      </c>
      <c r="M98" s="113"/>
      <c r="N98" s="113"/>
    </row>
    <row r="99" spans="1:14" ht="15" customHeight="1" x14ac:dyDescent="0.3">
      <c r="A99" s="149">
        <v>44963</v>
      </c>
      <c r="B99" s="99" t="s">
        <v>81</v>
      </c>
      <c r="C99" s="150">
        <v>65</v>
      </c>
      <c r="D99" s="150">
        <v>28</v>
      </c>
      <c r="E99" s="150">
        <v>82</v>
      </c>
      <c r="F99" s="101">
        <v>35</v>
      </c>
      <c r="G99" s="101"/>
      <c r="H99" s="101">
        <v>34.1</v>
      </c>
      <c r="I99" s="101">
        <v>0.4</v>
      </c>
      <c r="J99" s="101">
        <v>0</v>
      </c>
      <c r="K99" s="101">
        <v>2.1</v>
      </c>
      <c r="L99" s="150">
        <v>931</v>
      </c>
      <c r="M99" s="113"/>
      <c r="N99" s="113"/>
    </row>
    <row r="100" spans="1:14" ht="15" customHeight="1" x14ac:dyDescent="0.3">
      <c r="A100" s="149">
        <v>44970</v>
      </c>
      <c r="B100" s="99" t="s">
        <v>81</v>
      </c>
      <c r="C100" s="150">
        <v>47</v>
      </c>
      <c r="D100" s="150">
        <v>34</v>
      </c>
      <c r="E100" s="150">
        <v>101</v>
      </c>
      <c r="F100" s="101">
        <v>30</v>
      </c>
      <c r="G100" s="101"/>
      <c r="H100" s="101">
        <v>28</v>
      </c>
      <c r="I100" s="101">
        <v>1.2</v>
      </c>
      <c r="J100" s="101">
        <v>0</v>
      </c>
      <c r="K100" s="101">
        <v>1.54</v>
      </c>
      <c r="L100" s="150">
        <v>776</v>
      </c>
      <c r="M100" s="113"/>
      <c r="N100" s="113"/>
    </row>
    <row r="101" spans="1:14" ht="15" customHeight="1" x14ac:dyDescent="0.3">
      <c r="A101" s="149">
        <v>44978</v>
      </c>
      <c r="B101" s="99" t="s">
        <v>81</v>
      </c>
      <c r="C101" s="150">
        <v>73</v>
      </c>
      <c r="D101" s="150">
        <v>120</v>
      </c>
      <c r="E101" s="150">
        <v>157</v>
      </c>
      <c r="F101" s="101">
        <v>31</v>
      </c>
      <c r="G101" s="101"/>
      <c r="H101" s="101">
        <v>29.6</v>
      </c>
      <c r="I101" s="101">
        <v>1</v>
      </c>
      <c r="J101" s="101">
        <v>1.1999999999999999E-3</v>
      </c>
      <c r="K101" s="101">
        <v>1.84</v>
      </c>
      <c r="L101" s="150">
        <v>800</v>
      </c>
      <c r="M101" s="113"/>
      <c r="N101" s="113"/>
    </row>
    <row r="102" spans="1:14" ht="15" customHeight="1" x14ac:dyDescent="0.3">
      <c r="A102" s="149">
        <v>44980</v>
      </c>
      <c r="B102" s="99" t="s">
        <v>80</v>
      </c>
      <c r="C102" s="150">
        <v>168</v>
      </c>
      <c r="D102" s="150">
        <v>370</v>
      </c>
      <c r="E102" s="150">
        <v>742</v>
      </c>
      <c r="F102" s="101">
        <v>14.8</v>
      </c>
      <c r="G102" s="101">
        <v>14.8</v>
      </c>
      <c r="H102" s="101">
        <v>7.2</v>
      </c>
      <c r="I102" s="101">
        <v>0</v>
      </c>
      <c r="J102" s="101">
        <v>0</v>
      </c>
      <c r="K102" s="101">
        <v>2.3199999999999998</v>
      </c>
      <c r="L102" s="150">
        <v>1215</v>
      </c>
      <c r="M102" s="113"/>
      <c r="N102" s="113"/>
    </row>
    <row r="103" spans="1:14" ht="15" customHeight="1" x14ac:dyDescent="0.3">
      <c r="A103" s="149">
        <v>44984</v>
      </c>
      <c r="B103" s="99" t="s">
        <v>81</v>
      </c>
      <c r="C103" s="150">
        <v>912</v>
      </c>
      <c r="D103" s="150"/>
      <c r="E103" s="150">
        <v>1527</v>
      </c>
      <c r="F103" s="101">
        <v>39</v>
      </c>
      <c r="G103" s="101"/>
      <c r="H103" s="101">
        <v>37.799999999999997</v>
      </c>
      <c r="I103" s="101">
        <v>0.5</v>
      </c>
      <c r="J103" s="101">
        <v>2E-3</v>
      </c>
      <c r="K103" s="101">
        <v>15.8</v>
      </c>
      <c r="L103" s="150">
        <v>956</v>
      </c>
      <c r="M103" s="113"/>
      <c r="N103" s="113"/>
    </row>
    <row r="104" spans="1:14" ht="15" customHeight="1" x14ac:dyDescent="0.3">
      <c r="A104" s="149">
        <v>44991</v>
      </c>
      <c r="B104" s="99" t="s">
        <v>81</v>
      </c>
      <c r="C104" s="150">
        <v>96</v>
      </c>
      <c r="D104" s="150">
        <v>59</v>
      </c>
      <c r="E104" s="150">
        <v>112</v>
      </c>
      <c r="F104" s="101">
        <v>26</v>
      </c>
      <c r="G104" s="101"/>
      <c r="H104" s="101">
        <v>22.5</v>
      </c>
      <c r="I104" s="101">
        <v>0.9</v>
      </c>
      <c r="J104" s="101">
        <v>6.0000000000000001E-3</v>
      </c>
      <c r="K104" s="101">
        <v>3.1</v>
      </c>
      <c r="L104" s="150">
        <v>763</v>
      </c>
      <c r="M104" s="113"/>
      <c r="N104" s="113"/>
    </row>
    <row r="105" spans="1:14" ht="15" customHeight="1" x14ac:dyDescent="0.3">
      <c r="A105" s="149">
        <v>44998</v>
      </c>
      <c r="B105" s="99" t="s">
        <v>81</v>
      </c>
      <c r="C105" s="150">
        <v>108</v>
      </c>
      <c r="D105" s="150">
        <v>60</v>
      </c>
      <c r="E105" s="150">
        <v>164</v>
      </c>
      <c r="F105" s="101">
        <v>31</v>
      </c>
      <c r="G105" s="101"/>
      <c r="H105" s="101">
        <v>17.2</v>
      </c>
      <c r="I105" s="101">
        <v>1</v>
      </c>
      <c r="J105" s="101">
        <v>0</v>
      </c>
      <c r="K105" s="101">
        <v>4.5</v>
      </c>
      <c r="L105" s="150">
        <v>828</v>
      </c>
      <c r="M105" s="113"/>
      <c r="N105" s="113"/>
    </row>
    <row r="106" spans="1:14" ht="15" customHeight="1" x14ac:dyDescent="0.3">
      <c r="A106" s="149">
        <v>45006</v>
      </c>
      <c r="B106" s="99" t="s">
        <v>80</v>
      </c>
      <c r="C106" s="150">
        <v>13</v>
      </c>
      <c r="D106" s="150">
        <v>28</v>
      </c>
      <c r="E106" s="150">
        <v>149</v>
      </c>
      <c r="F106" s="101">
        <v>20.8</v>
      </c>
      <c r="G106" s="101">
        <v>20.8</v>
      </c>
      <c r="H106" s="101">
        <v>19.100000000000001</v>
      </c>
      <c r="I106" s="101" t="s">
        <v>82</v>
      </c>
      <c r="J106" s="101" t="s">
        <v>83</v>
      </c>
      <c r="K106" s="101">
        <v>1.68</v>
      </c>
      <c r="L106" s="150">
        <v>979</v>
      </c>
      <c r="M106" s="113"/>
      <c r="N106" s="113"/>
    </row>
    <row r="107" spans="1:14" ht="15" customHeight="1" x14ac:dyDescent="0.3">
      <c r="A107" s="149">
        <v>45012</v>
      </c>
      <c r="B107" s="99" t="s">
        <v>81</v>
      </c>
      <c r="C107" s="150">
        <v>88</v>
      </c>
      <c r="D107" s="150"/>
      <c r="E107" s="150">
        <v>235</v>
      </c>
      <c r="F107" s="101">
        <v>33</v>
      </c>
      <c r="G107" s="101"/>
      <c r="H107" s="101">
        <v>30</v>
      </c>
      <c r="I107" s="101">
        <v>1.4</v>
      </c>
      <c r="J107" s="101">
        <v>2E-3</v>
      </c>
      <c r="K107" s="101">
        <v>4.8</v>
      </c>
      <c r="L107" s="150">
        <v>774</v>
      </c>
      <c r="M107" s="113"/>
      <c r="N107" s="113"/>
    </row>
    <row r="108" spans="1:14" ht="15" customHeight="1" x14ac:dyDescent="0.3">
      <c r="A108" s="149">
        <v>45020</v>
      </c>
      <c r="B108" s="99" t="s">
        <v>80</v>
      </c>
      <c r="C108" s="150">
        <v>131</v>
      </c>
      <c r="D108" s="150">
        <v>46</v>
      </c>
      <c r="E108" s="150">
        <v>120</v>
      </c>
      <c r="F108" s="101">
        <v>16</v>
      </c>
      <c r="G108" s="101"/>
      <c r="H108" s="101">
        <v>14.4</v>
      </c>
      <c r="I108" s="101">
        <v>1</v>
      </c>
      <c r="J108" s="101">
        <v>3.0000000000000001E-3</v>
      </c>
      <c r="K108" s="101">
        <v>4.29</v>
      </c>
      <c r="L108" s="150">
        <v>1826</v>
      </c>
      <c r="M108" s="113"/>
      <c r="N108" s="113"/>
    </row>
    <row r="109" spans="1:14" ht="15" customHeight="1" x14ac:dyDescent="0.3">
      <c r="A109" s="149">
        <v>45024</v>
      </c>
      <c r="B109" s="99" t="s">
        <v>80</v>
      </c>
      <c r="C109" s="150">
        <v>2673</v>
      </c>
      <c r="D109" s="150">
        <v>1422</v>
      </c>
      <c r="E109" s="150">
        <v>3100</v>
      </c>
      <c r="F109" s="101">
        <v>135</v>
      </c>
      <c r="G109" s="101"/>
      <c r="H109" s="101"/>
      <c r="I109" s="101"/>
      <c r="J109" s="101"/>
      <c r="K109" s="101">
        <v>18.899999999999999</v>
      </c>
      <c r="L109" s="150">
        <v>1691</v>
      </c>
      <c r="M109" s="113"/>
      <c r="N109" s="113"/>
    </row>
    <row r="110" spans="1:14" ht="15" customHeight="1" x14ac:dyDescent="0.3">
      <c r="A110" s="149">
        <v>45025</v>
      </c>
      <c r="B110" s="99" t="s">
        <v>80</v>
      </c>
      <c r="C110" s="150">
        <v>3014</v>
      </c>
      <c r="D110" s="150">
        <v>996</v>
      </c>
      <c r="E110" s="150">
        <v>2670</v>
      </c>
      <c r="F110" s="101">
        <v>122</v>
      </c>
      <c r="G110" s="101"/>
      <c r="H110" s="101"/>
      <c r="I110" s="101"/>
      <c r="J110" s="101"/>
      <c r="K110" s="101">
        <v>20.5</v>
      </c>
      <c r="L110" s="150">
        <v>1608</v>
      </c>
      <c r="M110" s="113"/>
      <c r="N110" s="113"/>
    </row>
    <row r="111" spans="1:14" ht="15" customHeight="1" x14ac:dyDescent="0.3">
      <c r="A111" s="149">
        <v>45026</v>
      </c>
      <c r="B111" s="99" t="s">
        <v>80</v>
      </c>
      <c r="C111" s="150">
        <v>1044</v>
      </c>
      <c r="D111" s="150">
        <v>829</v>
      </c>
      <c r="E111" s="150">
        <v>2112</v>
      </c>
      <c r="F111" s="101">
        <v>108</v>
      </c>
      <c r="G111" s="101"/>
      <c r="H111" s="101">
        <v>99.1</v>
      </c>
      <c r="I111" s="101">
        <v>0.3</v>
      </c>
      <c r="J111" s="101">
        <v>0</v>
      </c>
      <c r="K111" s="101">
        <v>17.100000000000001</v>
      </c>
      <c r="L111" s="150">
        <v>1590</v>
      </c>
      <c r="M111" s="113"/>
      <c r="N111" s="113"/>
    </row>
    <row r="112" spans="1:14" ht="15" customHeight="1" x14ac:dyDescent="0.3">
      <c r="A112" s="149">
        <v>45032</v>
      </c>
      <c r="B112" s="99" t="s">
        <v>80</v>
      </c>
      <c r="C112" s="150">
        <v>1651</v>
      </c>
      <c r="D112" s="150">
        <v>1664</v>
      </c>
      <c r="E112" s="150">
        <v>3172</v>
      </c>
      <c r="F112" s="101">
        <v>60</v>
      </c>
      <c r="G112" s="101"/>
      <c r="H112" s="101">
        <v>55.9</v>
      </c>
      <c r="I112" s="101"/>
      <c r="J112" s="101"/>
      <c r="K112" s="101">
        <v>20.3</v>
      </c>
      <c r="L112" s="150">
        <v>1730</v>
      </c>
      <c r="M112" s="113"/>
      <c r="N112" s="113"/>
    </row>
    <row r="113" spans="1:14" ht="15" customHeight="1" x14ac:dyDescent="0.3">
      <c r="A113" s="149">
        <v>45034</v>
      </c>
      <c r="B113" s="99" t="s">
        <v>80</v>
      </c>
      <c r="C113" s="150">
        <v>90</v>
      </c>
      <c r="D113" s="150">
        <v>35</v>
      </c>
      <c r="E113" s="150">
        <v>87</v>
      </c>
      <c r="F113" s="101">
        <v>30</v>
      </c>
      <c r="G113" s="101"/>
      <c r="H113" s="101">
        <v>66.099999999999994</v>
      </c>
      <c r="I113" s="101">
        <v>1.2</v>
      </c>
      <c r="J113" s="101">
        <v>1.8E-3</v>
      </c>
      <c r="K113" s="101">
        <v>3.7</v>
      </c>
      <c r="L113" s="150">
        <v>1154</v>
      </c>
      <c r="M113" s="113"/>
      <c r="N113" s="113"/>
    </row>
    <row r="114" spans="1:14" ht="15" customHeight="1" x14ac:dyDescent="0.3">
      <c r="A114" s="149">
        <v>45036</v>
      </c>
      <c r="B114" s="99" t="s">
        <v>80</v>
      </c>
      <c r="C114" s="150">
        <v>590</v>
      </c>
      <c r="D114" s="150">
        <v>341</v>
      </c>
      <c r="E114" s="150">
        <v>1120</v>
      </c>
      <c r="F114" s="101">
        <v>54</v>
      </c>
      <c r="G114" s="101"/>
      <c r="H114" s="101">
        <v>47.3</v>
      </c>
      <c r="I114" s="101"/>
      <c r="J114" s="101"/>
      <c r="K114" s="101">
        <v>16.899999999999999</v>
      </c>
      <c r="L114" s="150">
        <v>1769</v>
      </c>
      <c r="M114" s="113"/>
      <c r="N114" s="113"/>
    </row>
    <row r="115" spans="1:14" ht="15" customHeight="1" x14ac:dyDescent="0.3">
      <c r="A115" s="149">
        <v>45040</v>
      </c>
      <c r="B115" s="99" t="s">
        <v>80</v>
      </c>
      <c r="C115" s="150">
        <v>1501</v>
      </c>
      <c r="D115" s="150">
        <v>902</v>
      </c>
      <c r="E115" s="150">
        <v>2276</v>
      </c>
      <c r="F115" s="101">
        <v>65</v>
      </c>
      <c r="G115" s="101"/>
      <c r="H115" s="101">
        <v>48.2</v>
      </c>
      <c r="I115" s="101">
        <v>0.9</v>
      </c>
      <c r="J115" s="101">
        <v>0</v>
      </c>
      <c r="K115" s="101">
        <v>18.2</v>
      </c>
      <c r="L115" s="150">
        <v>3346</v>
      </c>
      <c r="M115" s="113"/>
      <c r="N115" s="113"/>
    </row>
    <row r="116" spans="1:14" ht="15" customHeight="1" x14ac:dyDescent="0.3">
      <c r="A116" s="149">
        <v>45043</v>
      </c>
      <c r="B116" s="99" t="s">
        <v>80</v>
      </c>
      <c r="C116" s="150">
        <v>264</v>
      </c>
      <c r="D116" s="150">
        <v>1850</v>
      </c>
      <c r="E116" s="150">
        <v>3800</v>
      </c>
      <c r="F116" s="101">
        <v>46.7</v>
      </c>
      <c r="G116" s="101">
        <v>46.6</v>
      </c>
      <c r="H116" s="101">
        <v>17.399999999999999</v>
      </c>
      <c r="I116" s="101">
        <v>0</v>
      </c>
      <c r="J116" s="101">
        <v>0.02</v>
      </c>
      <c r="K116" s="101">
        <v>6.6</v>
      </c>
      <c r="L116" s="150">
        <v>1906</v>
      </c>
      <c r="M116" s="113">
        <v>29</v>
      </c>
      <c r="N116" s="113">
        <v>0</v>
      </c>
    </row>
    <row r="117" spans="1:14" ht="15" customHeight="1" x14ac:dyDescent="0.3">
      <c r="A117" s="149">
        <v>45044</v>
      </c>
      <c r="B117" s="99" t="s">
        <v>80</v>
      </c>
      <c r="C117" s="150">
        <v>820</v>
      </c>
      <c r="D117" s="150"/>
      <c r="E117" s="150">
        <v>1365</v>
      </c>
      <c r="F117" s="101">
        <v>54</v>
      </c>
      <c r="G117" s="101"/>
      <c r="H117" s="101">
        <v>45.6</v>
      </c>
      <c r="I117" s="101"/>
      <c r="J117" s="101"/>
      <c r="K117" s="101">
        <v>18.5</v>
      </c>
      <c r="L117" s="150">
        <v>2153</v>
      </c>
      <c r="M117" s="113"/>
      <c r="N117" s="113"/>
    </row>
    <row r="118" spans="1:14" ht="15" customHeight="1" x14ac:dyDescent="0.3">
      <c r="A118" s="149">
        <v>45051</v>
      </c>
      <c r="B118" s="99" t="s">
        <v>80</v>
      </c>
      <c r="C118" s="150">
        <v>1422</v>
      </c>
      <c r="D118" s="150">
        <v>4163</v>
      </c>
      <c r="E118" s="150">
        <v>8549</v>
      </c>
      <c r="F118" s="101">
        <v>16</v>
      </c>
      <c r="G118" s="101"/>
      <c r="H118" s="101">
        <v>13.7</v>
      </c>
      <c r="I118" s="101">
        <v>0.5</v>
      </c>
      <c r="J118" s="101">
        <v>1E-3</v>
      </c>
      <c r="K118" s="101">
        <v>23.7</v>
      </c>
      <c r="L118" s="150">
        <v>3110</v>
      </c>
      <c r="M118" s="113"/>
      <c r="N118" s="113"/>
    </row>
    <row r="119" spans="1:14" ht="15" customHeight="1" x14ac:dyDescent="0.3">
      <c r="A119" s="149">
        <v>45055</v>
      </c>
      <c r="B119" s="99" t="s">
        <v>80</v>
      </c>
      <c r="C119" s="150">
        <v>633</v>
      </c>
      <c r="D119" s="150">
        <v>734</v>
      </c>
      <c r="E119" s="150">
        <v>3909</v>
      </c>
      <c r="F119" s="101">
        <v>30</v>
      </c>
      <c r="G119" s="101"/>
      <c r="H119" s="101">
        <v>28.4</v>
      </c>
      <c r="I119" s="101">
        <v>1</v>
      </c>
      <c r="J119" s="101">
        <v>0</v>
      </c>
      <c r="K119" s="101">
        <v>18.3</v>
      </c>
      <c r="L119" s="150">
        <v>2235</v>
      </c>
      <c r="M119" s="113"/>
      <c r="N119" s="113"/>
    </row>
    <row r="120" spans="1:14" ht="15" customHeight="1" x14ac:dyDescent="0.3">
      <c r="A120" s="149">
        <v>45059</v>
      </c>
      <c r="B120" s="99" t="s">
        <v>80</v>
      </c>
      <c r="C120" s="150">
        <v>560</v>
      </c>
      <c r="D120" s="150">
        <v>385</v>
      </c>
      <c r="E120" s="150">
        <v>978</v>
      </c>
      <c r="F120" s="101">
        <v>35</v>
      </c>
      <c r="G120" s="101"/>
      <c r="H120" s="101">
        <v>30.6</v>
      </c>
      <c r="I120" s="101">
        <v>0.8</v>
      </c>
      <c r="J120" s="101"/>
      <c r="K120" s="101">
        <v>15.2</v>
      </c>
      <c r="L120" s="150">
        <v>1910</v>
      </c>
      <c r="M120" s="113"/>
      <c r="N120" s="113"/>
    </row>
    <row r="121" spans="1:14" ht="15" customHeight="1" x14ac:dyDescent="0.3">
      <c r="A121" s="149">
        <v>45062</v>
      </c>
      <c r="B121" s="99" t="s">
        <v>80</v>
      </c>
      <c r="C121" s="150">
        <v>160</v>
      </c>
      <c r="D121" s="150">
        <v>39</v>
      </c>
      <c r="E121" s="150">
        <v>123</v>
      </c>
      <c r="F121" s="101">
        <v>20</v>
      </c>
      <c r="G121" s="101"/>
      <c r="H121" s="101">
        <v>19.100000000000001</v>
      </c>
      <c r="I121" s="101">
        <v>0.7</v>
      </c>
      <c r="J121" s="101">
        <v>0</v>
      </c>
      <c r="K121" s="101">
        <v>3.6</v>
      </c>
      <c r="L121" s="150">
        <v>1431</v>
      </c>
      <c r="M121" s="113"/>
      <c r="N121" s="113"/>
    </row>
    <row r="122" spans="1:14" ht="15" customHeight="1" x14ac:dyDescent="0.3">
      <c r="A122" s="149">
        <v>45064</v>
      </c>
      <c r="B122" s="99" t="s">
        <v>80</v>
      </c>
      <c r="C122" s="150">
        <v>816</v>
      </c>
      <c r="D122" s="150">
        <v>1867</v>
      </c>
      <c r="E122" s="150">
        <v>3570</v>
      </c>
      <c r="F122" s="101">
        <v>17</v>
      </c>
      <c r="G122" s="101"/>
      <c r="H122" s="101">
        <v>15.6</v>
      </c>
      <c r="I122" s="101">
        <v>0.8</v>
      </c>
      <c r="J122" s="101">
        <v>0</v>
      </c>
      <c r="K122" s="101">
        <v>15.4</v>
      </c>
      <c r="L122" s="150">
        <v>2225</v>
      </c>
      <c r="M122" s="113"/>
      <c r="N122" s="113"/>
    </row>
    <row r="123" spans="1:14" ht="15" customHeight="1" x14ac:dyDescent="0.3">
      <c r="A123" s="149">
        <v>45072</v>
      </c>
      <c r="B123" s="99" t="s">
        <v>80</v>
      </c>
      <c r="C123" s="150">
        <v>640</v>
      </c>
      <c r="D123" s="150">
        <v>1500</v>
      </c>
      <c r="E123" s="150">
        <v>4070</v>
      </c>
      <c r="F123" s="101">
        <v>62.9</v>
      </c>
      <c r="G123" s="101">
        <v>62.9</v>
      </c>
      <c r="H123" s="101">
        <v>24.7</v>
      </c>
      <c r="I123" s="101" t="s">
        <v>82</v>
      </c>
      <c r="J123" s="101" t="s">
        <v>83</v>
      </c>
      <c r="K123" s="101">
        <v>7.45</v>
      </c>
      <c r="L123" s="150">
        <v>1316</v>
      </c>
      <c r="M123" s="113"/>
      <c r="N123" s="113"/>
    </row>
    <row r="124" spans="1:14" ht="15" customHeight="1" x14ac:dyDescent="0.3">
      <c r="A124" s="149">
        <v>45075</v>
      </c>
      <c r="B124" s="99" t="s">
        <v>80</v>
      </c>
      <c r="C124" s="150">
        <v>104</v>
      </c>
      <c r="D124" s="150">
        <v>46.9</v>
      </c>
      <c r="E124" s="150">
        <v>99</v>
      </c>
      <c r="F124" s="101">
        <v>32</v>
      </c>
      <c r="G124" s="101"/>
      <c r="H124" s="101">
        <v>30</v>
      </c>
      <c r="I124" s="101">
        <v>2</v>
      </c>
      <c r="J124" s="101">
        <v>1.6000000000000001E-3</v>
      </c>
      <c r="K124" s="101">
        <v>3.1</v>
      </c>
      <c r="L124" s="150">
        <v>783</v>
      </c>
      <c r="M124" s="113"/>
      <c r="N124" s="113"/>
    </row>
    <row r="125" spans="1:14" ht="15" customHeight="1" x14ac:dyDescent="0.3">
      <c r="A125" s="149">
        <v>45083</v>
      </c>
      <c r="B125" s="99" t="s">
        <v>80</v>
      </c>
      <c r="C125" s="150">
        <v>60</v>
      </c>
      <c r="D125" s="150">
        <v>60</v>
      </c>
      <c r="E125" s="150">
        <v>167</v>
      </c>
      <c r="F125" s="101">
        <v>13</v>
      </c>
      <c r="G125" s="101"/>
      <c r="H125" s="101">
        <v>12</v>
      </c>
      <c r="I125" s="101">
        <v>0.8</v>
      </c>
      <c r="J125" s="101">
        <v>0</v>
      </c>
      <c r="K125" s="101">
        <v>0.8</v>
      </c>
      <c r="L125" s="150">
        <v>968</v>
      </c>
      <c r="M125" s="113"/>
      <c r="N125" s="113"/>
    </row>
    <row r="126" spans="1:14" ht="15" customHeight="1" x14ac:dyDescent="0.3">
      <c r="A126" s="149">
        <v>45090</v>
      </c>
      <c r="B126" s="99" t="s">
        <v>80</v>
      </c>
      <c r="C126" s="150">
        <v>59</v>
      </c>
      <c r="D126" s="150">
        <v>13.1</v>
      </c>
      <c r="E126" s="150">
        <v>58</v>
      </c>
      <c r="F126" s="101">
        <v>14</v>
      </c>
      <c r="G126" s="101"/>
      <c r="H126" s="101">
        <v>13.4</v>
      </c>
      <c r="I126" s="101">
        <v>0.5</v>
      </c>
      <c r="J126" s="101">
        <v>0</v>
      </c>
      <c r="K126" s="101">
        <v>0.5</v>
      </c>
      <c r="L126" s="150">
        <v>972</v>
      </c>
      <c r="M126" s="113"/>
      <c r="N126" s="113"/>
    </row>
    <row r="127" spans="1:14" ht="15" customHeight="1" x14ac:dyDescent="0.3">
      <c r="A127" s="149">
        <v>45097</v>
      </c>
      <c r="B127" s="99" t="s">
        <v>80</v>
      </c>
      <c r="C127" s="150">
        <v>107</v>
      </c>
      <c r="D127" s="150">
        <v>101</v>
      </c>
      <c r="E127" s="150">
        <v>206</v>
      </c>
      <c r="F127" s="101">
        <v>20</v>
      </c>
      <c r="G127" s="101"/>
      <c r="H127" s="101">
        <v>18.3</v>
      </c>
      <c r="I127" s="101">
        <v>1.3</v>
      </c>
      <c r="J127" s="101">
        <v>1.1999999999999999E-3</v>
      </c>
      <c r="K127" s="101">
        <v>3.1</v>
      </c>
      <c r="L127" s="150">
        <v>923</v>
      </c>
      <c r="M127" s="113"/>
      <c r="N127" s="113"/>
    </row>
    <row r="128" spans="1:14" ht="15" customHeight="1" x14ac:dyDescent="0.3">
      <c r="A128" s="149">
        <v>45104</v>
      </c>
      <c r="B128" s="99" t="s">
        <v>80</v>
      </c>
      <c r="C128" s="150">
        <v>28</v>
      </c>
      <c r="D128" s="150">
        <v>170</v>
      </c>
      <c r="E128" s="150">
        <v>480</v>
      </c>
      <c r="F128" s="101">
        <v>21.9</v>
      </c>
      <c r="G128" s="101">
        <v>20.7</v>
      </c>
      <c r="H128" s="101">
        <v>17.399999999999999</v>
      </c>
      <c r="I128" s="101">
        <v>1.1000000000000001</v>
      </c>
      <c r="J128" s="101" t="s">
        <v>83</v>
      </c>
      <c r="K128" s="101">
        <v>1.26</v>
      </c>
      <c r="L128" s="150">
        <v>937</v>
      </c>
      <c r="M128" s="113"/>
      <c r="N128" s="113"/>
    </row>
    <row r="129" spans="1:14" ht="15" customHeight="1" x14ac:dyDescent="0.3">
      <c r="A129" s="149">
        <v>45111</v>
      </c>
      <c r="B129" s="99" t="s">
        <v>80</v>
      </c>
      <c r="C129" s="150">
        <v>316</v>
      </c>
      <c r="D129" s="150">
        <v>156</v>
      </c>
      <c r="E129" s="150">
        <v>423</v>
      </c>
      <c r="F129" s="101">
        <v>16</v>
      </c>
      <c r="G129" s="101"/>
      <c r="H129" s="101">
        <v>14</v>
      </c>
      <c r="I129" s="101">
        <v>1.1000000000000001</v>
      </c>
      <c r="J129" s="101" t="s">
        <v>83</v>
      </c>
      <c r="K129" s="101">
        <v>3.8</v>
      </c>
      <c r="L129" s="150">
        <v>1239</v>
      </c>
      <c r="M129" s="113"/>
      <c r="N129" s="113"/>
    </row>
    <row r="130" spans="1:14" ht="15" customHeight="1" x14ac:dyDescent="0.3">
      <c r="A130" s="149">
        <v>45118</v>
      </c>
      <c r="B130" s="99" t="s">
        <v>80</v>
      </c>
      <c r="C130" s="150">
        <v>255</v>
      </c>
      <c r="D130" s="150">
        <v>102</v>
      </c>
      <c r="E130" s="150">
        <v>281</v>
      </c>
      <c r="F130" s="101">
        <v>28</v>
      </c>
      <c r="G130" s="101"/>
      <c r="H130" s="101">
        <v>25.4</v>
      </c>
      <c r="I130" s="101">
        <v>0.9</v>
      </c>
      <c r="J130" s="101" t="s">
        <v>83</v>
      </c>
      <c r="K130" s="101">
        <v>2.63</v>
      </c>
      <c r="L130" s="150">
        <v>1189</v>
      </c>
      <c r="M130" s="113"/>
      <c r="N130" s="113"/>
    </row>
    <row r="131" spans="1:14" ht="15" customHeight="1" x14ac:dyDescent="0.3">
      <c r="A131" s="149">
        <v>45125</v>
      </c>
      <c r="B131" s="99" t="s">
        <v>80</v>
      </c>
      <c r="C131" s="150">
        <v>270</v>
      </c>
      <c r="D131" s="150">
        <v>193</v>
      </c>
      <c r="E131" s="150">
        <v>390</v>
      </c>
      <c r="F131" s="101">
        <v>25</v>
      </c>
      <c r="G131" s="101"/>
      <c r="H131" s="101">
        <v>24.1</v>
      </c>
      <c r="I131" s="101">
        <v>0.5</v>
      </c>
      <c r="J131" s="101" t="s">
        <v>83</v>
      </c>
      <c r="K131" s="101">
        <v>6</v>
      </c>
      <c r="L131" s="150">
        <v>1265</v>
      </c>
      <c r="M131" s="113"/>
      <c r="N131" s="113"/>
    </row>
    <row r="132" spans="1:14" ht="15" customHeight="1" x14ac:dyDescent="0.3">
      <c r="A132" s="149">
        <v>45134</v>
      </c>
      <c r="B132" s="99" t="s">
        <v>80</v>
      </c>
      <c r="C132" s="150">
        <v>95</v>
      </c>
      <c r="D132" s="150">
        <v>94</v>
      </c>
      <c r="E132" s="150">
        <v>216</v>
      </c>
      <c r="F132" s="101">
        <v>48.6</v>
      </c>
      <c r="G132" s="101">
        <v>48.6</v>
      </c>
      <c r="H132" s="101">
        <v>33.6</v>
      </c>
      <c r="I132" s="101" t="s">
        <v>82</v>
      </c>
      <c r="J132" s="101" t="s">
        <v>83</v>
      </c>
      <c r="K132" s="101">
        <v>1.87</v>
      </c>
      <c r="L132" s="150">
        <v>1086</v>
      </c>
      <c r="M132" s="113">
        <v>52</v>
      </c>
      <c r="N132" s="113" t="s">
        <v>85</v>
      </c>
    </row>
    <row r="133" spans="1:14" ht="15" customHeight="1" x14ac:dyDescent="0.3">
      <c r="A133" s="149">
        <v>45140</v>
      </c>
      <c r="B133" s="99" t="s">
        <v>80</v>
      </c>
      <c r="C133" s="150">
        <v>200</v>
      </c>
      <c r="D133" s="150">
        <v>124</v>
      </c>
      <c r="E133" s="150">
        <v>308</v>
      </c>
      <c r="F133" s="101">
        <v>30</v>
      </c>
      <c r="G133" s="101"/>
      <c r="H133" s="101">
        <v>29.5</v>
      </c>
      <c r="I133" s="101" t="s">
        <v>82</v>
      </c>
      <c r="J133" s="101" t="s">
        <v>83</v>
      </c>
      <c r="K133" s="101">
        <v>5.5</v>
      </c>
      <c r="L133" s="150">
        <v>1141</v>
      </c>
      <c r="M133" s="113"/>
      <c r="N133" s="113"/>
    </row>
    <row r="134" spans="1:14" ht="15" customHeight="1" x14ac:dyDescent="0.3">
      <c r="A134" s="149">
        <v>45142</v>
      </c>
      <c r="B134" s="99" t="s">
        <v>80</v>
      </c>
      <c r="C134" s="150">
        <v>663</v>
      </c>
      <c r="D134" s="150">
        <v>366</v>
      </c>
      <c r="E134" s="150">
        <v>735</v>
      </c>
      <c r="F134" s="101">
        <v>88</v>
      </c>
      <c r="G134" s="101"/>
      <c r="H134" s="101">
        <v>86.4</v>
      </c>
      <c r="I134" s="101"/>
      <c r="J134" s="101"/>
      <c r="K134" s="101">
        <v>9.8000000000000007</v>
      </c>
      <c r="L134" s="150">
        <v>1755</v>
      </c>
      <c r="M134" s="113"/>
      <c r="N134" s="113"/>
    </row>
    <row r="135" spans="1:14" ht="15" customHeight="1" x14ac:dyDescent="0.3">
      <c r="A135" s="149">
        <v>45147</v>
      </c>
      <c r="B135" s="99" t="s">
        <v>80</v>
      </c>
      <c r="C135" s="150">
        <v>198</v>
      </c>
      <c r="D135" s="150">
        <v>267</v>
      </c>
      <c r="E135" s="150">
        <v>435</v>
      </c>
      <c r="F135" s="101">
        <v>41</v>
      </c>
      <c r="G135" s="101"/>
      <c r="H135" s="101">
        <v>37.9</v>
      </c>
      <c r="I135" s="101" t="s">
        <v>82</v>
      </c>
      <c r="J135" s="101" t="s">
        <v>83</v>
      </c>
      <c r="K135" s="101">
        <v>6.3</v>
      </c>
      <c r="L135" s="150">
        <v>1187</v>
      </c>
      <c r="M135" s="113"/>
      <c r="N135" s="113"/>
    </row>
    <row r="136" spans="1:14" ht="15" customHeight="1" x14ac:dyDescent="0.3">
      <c r="A136" s="149">
        <v>45153</v>
      </c>
      <c r="B136" s="99" t="s">
        <v>80</v>
      </c>
      <c r="C136" s="150">
        <v>700</v>
      </c>
      <c r="D136" s="150">
        <v>325</v>
      </c>
      <c r="E136" s="150">
        <v>620</v>
      </c>
      <c r="F136" s="101">
        <v>91</v>
      </c>
      <c r="G136" s="101"/>
      <c r="H136" s="101">
        <v>88.2</v>
      </c>
      <c r="I136" s="101"/>
      <c r="J136" s="101"/>
      <c r="K136" s="101">
        <v>8.6999999999999993</v>
      </c>
      <c r="L136" s="150">
        <v>1685</v>
      </c>
      <c r="M136" s="113"/>
      <c r="N136" s="113"/>
    </row>
    <row r="137" spans="1:14" ht="15" customHeight="1" x14ac:dyDescent="0.3">
      <c r="A137" s="149">
        <v>45161</v>
      </c>
      <c r="B137" s="99" t="s">
        <v>80</v>
      </c>
      <c r="C137" s="150">
        <v>271</v>
      </c>
      <c r="D137" s="150">
        <v>360</v>
      </c>
      <c r="E137" s="150">
        <v>503</v>
      </c>
      <c r="F137" s="101">
        <v>55</v>
      </c>
      <c r="G137" s="101"/>
      <c r="H137" s="101">
        <v>47.6</v>
      </c>
      <c r="I137" s="101" t="s">
        <v>82</v>
      </c>
      <c r="J137" s="101" t="s">
        <v>83</v>
      </c>
      <c r="K137" s="101">
        <v>7.6</v>
      </c>
      <c r="L137" s="150">
        <v>1096</v>
      </c>
      <c r="M137" s="113"/>
      <c r="N137" s="113"/>
    </row>
    <row r="138" spans="1:14" ht="15" customHeight="1" x14ac:dyDescent="0.3">
      <c r="A138" s="149">
        <v>45163</v>
      </c>
      <c r="B138" s="99" t="s">
        <v>80</v>
      </c>
      <c r="C138" s="150">
        <v>64</v>
      </c>
      <c r="D138" s="150">
        <v>66</v>
      </c>
      <c r="E138" s="150">
        <v>262</v>
      </c>
      <c r="F138" s="101">
        <v>37.4</v>
      </c>
      <c r="G138" s="101">
        <v>37.299999999999997</v>
      </c>
      <c r="H138" s="101">
        <v>23.1</v>
      </c>
      <c r="I138" s="101" t="s">
        <v>82</v>
      </c>
      <c r="J138" s="101" t="s">
        <v>83</v>
      </c>
      <c r="K138" s="101">
        <v>3.28</v>
      </c>
      <c r="L138" s="150">
        <v>1169</v>
      </c>
      <c r="M138" s="113"/>
      <c r="N138" s="113"/>
    </row>
    <row r="139" spans="1:14" ht="15" customHeight="1" x14ac:dyDescent="0.3">
      <c r="A139" s="149">
        <v>45168</v>
      </c>
      <c r="B139" s="99" t="s">
        <v>80</v>
      </c>
      <c r="C139" s="150">
        <v>305</v>
      </c>
      <c r="D139" s="150"/>
      <c r="E139" s="150">
        <v>227</v>
      </c>
      <c r="F139" s="101">
        <v>36</v>
      </c>
      <c r="G139" s="101"/>
      <c r="H139" s="101">
        <v>32.9</v>
      </c>
      <c r="I139" s="101" t="s">
        <v>82</v>
      </c>
      <c r="J139" s="101" t="s">
        <v>83</v>
      </c>
      <c r="K139" s="101">
        <v>4.8</v>
      </c>
      <c r="L139" s="150">
        <v>1150</v>
      </c>
      <c r="M139" s="113"/>
      <c r="N139" s="113"/>
    </row>
    <row r="140" spans="1:14" ht="15" customHeight="1" x14ac:dyDescent="0.3">
      <c r="A140" s="149">
        <v>45172</v>
      </c>
      <c r="B140" s="99" t="s">
        <v>80</v>
      </c>
      <c r="C140" s="150">
        <v>905</v>
      </c>
      <c r="D140" s="150">
        <v>1560</v>
      </c>
      <c r="E140" s="150">
        <v>3206</v>
      </c>
      <c r="F140" s="101">
        <v>62</v>
      </c>
      <c r="G140" s="101"/>
      <c r="H140" s="101"/>
      <c r="I140" s="101"/>
      <c r="J140" s="101"/>
      <c r="K140" s="101">
        <v>33.1</v>
      </c>
      <c r="L140" s="150">
        <v>1410</v>
      </c>
      <c r="M140" s="113"/>
      <c r="N140" s="113"/>
    </row>
    <row r="141" spans="1:14" ht="15" customHeight="1" x14ac:dyDescent="0.3">
      <c r="A141" s="149">
        <v>45175</v>
      </c>
      <c r="B141" s="99" t="s">
        <v>80</v>
      </c>
      <c r="C141" s="150">
        <v>1410</v>
      </c>
      <c r="D141" s="150">
        <v>2056</v>
      </c>
      <c r="E141" s="150">
        <v>4125</v>
      </c>
      <c r="F141" s="101">
        <v>47</v>
      </c>
      <c r="G141" s="101"/>
      <c r="H141" s="101">
        <v>45.9</v>
      </c>
      <c r="I141" s="101" t="s">
        <v>82</v>
      </c>
      <c r="J141" s="101" t="s">
        <v>83</v>
      </c>
      <c r="K141" s="101">
        <v>30.8</v>
      </c>
      <c r="L141" s="150">
        <v>2033</v>
      </c>
      <c r="M141" s="113"/>
      <c r="N141" s="113"/>
    </row>
    <row r="142" spans="1:14" ht="15" customHeight="1" x14ac:dyDescent="0.3">
      <c r="A142" s="149">
        <v>45176</v>
      </c>
      <c r="B142" s="99" t="s">
        <v>80</v>
      </c>
      <c r="C142" s="150">
        <v>1014</v>
      </c>
      <c r="D142" s="150"/>
      <c r="E142" s="150">
        <v>3908</v>
      </c>
      <c r="F142" s="101">
        <v>38</v>
      </c>
      <c r="G142" s="101"/>
      <c r="H142" s="101"/>
      <c r="I142" s="101" t="s">
        <v>82</v>
      </c>
      <c r="J142" s="101" t="s">
        <v>83</v>
      </c>
      <c r="K142" s="101">
        <v>28.3</v>
      </c>
      <c r="L142" s="150">
        <v>1870</v>
      </c>
      <c r="M142" s="113"/>
      <c r="N142" s="113"/>
    </row>
    <row r="143" spans="1:14" ht="15" customHeight="1" x14ac:dyDescent="0.3">
      <c r="A143" s="149">
        <v>45181</v>
      </c>
      <c r="B143" s="99" t="s">
        <v>80</v>
      </c>
      <c r="C143" s="150">
        <v>945</v>
      </c>
      <c r="D143" s="150">
        <v>1746</v>
      </c>
      <c r="E143" s="150">
        <v>3331</v>
      </c>
      <c r="F143" s="101">
        <v>30</v>
      </c>
      <c r="G143" s="101"/>
      <c r="H143" s="101">
        <v>27.6</v>
      </c>
      <c r="I143" s="101"/>
      <c r="J143" s="101"/>
      <c r="K143" s="101">
        <v>25.6</v>
      </c>
      <c r="L143" s="150">
        <v>1862</v>
      </c>
      <c r="M143" s="113"/>
      <c r="N143" s="113"/>
    </row>
    <row r="144" spans="1:14" ht="15" customHeight="1" x14ac:dyDescent="0.3">
      <c r="A144" s="149">
        <v>45182</v>
      </c>
      <c r="B144" s="99" t="s">
        <v>80</v>
      </c>
      <c r="C144" s="150">
        <v>892</v>
      </c>
      <c r="D144" s="150"/>
      <c r="E144" s="150">
        <v>3535</v>
      </c>
      <c r="F144" s="101">
        <v>18</v>
      </c>
      <c r="G144" s="101"/>
      <c r="H144" s="101">
        <v>16.5</v>
      </c>
      <c r="I144" s="101"/>
      <c r="J144" s="101"/>
      <c r="K144" s="101">
        <v>14.9</v>
      </c>
      <c r="L144" s="150">
        <v>1127</v>
      </c>
      <c r="M144" s="113"/>
      <c r="N144" s="113"/>
    </row>
    <row r="145" spans="1:14" ht="15" customHeight="1" x14ac:dyDescent="0.3">
      <c r="A145" s="149">
        <v>45183</v>
      </c>
      <c r="B145" s="99" t="s">
        <v>80</v>
      </c>
      <c r="C145" s="150">
        <v>840</v>
      </c>
      <c r="D145" s="150">
        <v>1877</v>
      </c>
      <c r="E145" s="150">
        <v>4670</v>
      </c>
      <c r="F145" s="101">
        <v>33</v>
      </c>
      <c r="G145" s="101"/>
      <c r="H145" s="101">
        <v>23.7</v>
      </c>
      <c r="I145" s="101"/>
      <c r="J145" s="101"/>
      <c r="K145" s="101">
        <v>12.6</v>
      </c>
      <c r="L145" s="150">
        <v>2080</v>
      </c>
      <c r="M145" s="113"/>
      <c r="N145" s="113"/>
    </row>
    <row r="146" spans="1:14" ht="15" customHeight="1" x14ac:dyDescent="0.3">
      <c r="A146" s="149">
        <v>45189</v>
      </c>
      <c r="B146" s="99" t="s">
        <v>80</v>
      </c>
      <c r="C146" s="150">
        <v>399</v>
      </c>
      <c r="D146" s="150">
        <v>616</v>
      </c>
      <c r="E146" s="150">
        <v>3280</v>
      </c>
      <c r="F146" s="101">
        <v>45</v>
      </c>
      <c r="G146" s="101"/>
      <c r="H146" s="101">
        <v>39.700000000000003</v>
      </c>
      <c r="I146" s="101" t="s">
        <v>82</v>
      </c>
      <c r="J146" s="101" t="s">
        <v>83</v>
      </c>
      <c r="K146" s="101">
        <v>13.6</v>
      </c>
      <c r="L146" s="150">
        <v>1280</v>
      </c>
      <c r="M146" s="113"/>
      <c r="N146" s="113"/>
    </row>
    <row r="147" spans="1:14" ht="15" customHeight="1" x14ac:dyDescent="0.3">
      <c r="A147" s="149">
        <v>45191</v>
      </c>
      <c r="B147" s="99" t="s">
        <v>80</v>
      </c>
      <c r="C147" s="150">
        <v>123</v>
      </c>
      <c r="D147" s="150">
        <v>960</v>
      </c>
      <c r="E147" s="150">
        <v>2150</v>
      </c>
      <c r="F147" s="101">
        <v>14.8</v>
      </c>
      <c r="G147" s="101">
        <v>12.3</v>
      </c>
      <c r="H147" s="101">
        <v>5.8</v>
      </c>
      <c r="I147" s="101">
        <v>2.5</v>
      </c>
      <c r="J147" s="101">
        <v>0</v>
      </c>
      <c r="K147" s="101">
        <v>2.65</v>
      </c>
      <c r="L147" s="150">
        <v>1265</v>
      </c>
      <c r="M147" s="113"/>
      <c r="N147" s="113"/>
    </row>
    <row r="148" spans="1:14" ht="15" customHeight="1" x14ac:dyDescent="0.3">
      <c r="A148" s="149">
        <v>45192</v>
      </c>
      <c r="B148" s="99" t="s">
        <v>80</v>
      </c>
      <c r="C148" s="150">
        <v>1305</v>
      </c>
      <c r="D148" s="150">
        <v>5373</v>
      </c>
      <c r="E148" s="150">
        <v>10250</v>
      </c>
      <c r="F148" s="101">
        <v>131</v>
      </c>
      <c r="G148" s="101"/>
      <c r="H148" s="101">
        <v>110.9</v>
      </c>
      <c r="I148" s="101"/>
      <c r="J148" s="101"/>
      <c r="K148" s="101">
        <v>47.8</v>
      </c>
      <c r="L148" s="150">
        <v>1672</v>
      </c>
      <c r="M148" s="113"/>
      <c r="N148" s="113"/>
    </row>
    <row r="149" spans="1:14" ht="15" customHeight="1" x14ac:dyDescent="0.3">
      <c r="A149" s="149">
        <v>45193</v>
      </c>
      <c r="B149" s="99" t="s">
        <v>80</v>
      </c>
      <c r="C149" s="150">
        <v>945</v>
      </c>
      <c r="D149" s="150"/>
      <c r="E149" s="150">
        <v>3180</v>
      </c>
      <c r="F149" s="101">
        <v>58</v>
      </c>
      <c r="G149" s="101"/>
      <c r="H149" s="101">
        <v>55.3</v>
      </c>
      <c r="I149" s="101"/>
      <c r="J149" s="101"/>
      <c r="K149" s="101">
        <v>24</v>
      </c>
      <c r="L149" s="150">
        <v>1951</v>
      </c>
      <c r="M149" s="113"/>
      <c r="N149" s="113"/>
    </row>
    <row r="150" spans="1:14" ht="15" customHeight="1" x14ac:dyDescent="0.3">
      <c r="A150" s="149">
        <v>45194</v>
      </c>
      <c r="B150" s="99" t="s">
        <v>80</v>
      </c>
      <c r="C150" s="150">
        <v>840</v>
      </c>
      <c r="D150" s="150">
        <v>3101</v>
      </c>
      <c r="E150" s="150">
        <v>6235</v>
      </c>
      <c r="F150" s="101">
        <v>51</v>
      </c>
      <c r="G150" s="101"/>
      <c r="H150" s="101"/>
      <c r="I150" s="101" t="s">
        <v>82</v>
      </c>
      <c r="J150" s="101" t="s">
        <v>83</v>
      </c>
      <c r="K150" s="101">
        <v>35.200000000000003</v>
      </c>
      <c r="L150" s="150">
        <v>1331</v>
      </c>
      <c r="M150" s="113"/>
      <c r="N150" s="113"/>
    </row>
    <row r="151" spans="1:14" ht="15" customHeight="1" x14ac:dyDescent="0.3">
      <c r="A151" s="149">
        <v>45195</v>
      </c>
      <c r="B151" s="99" t="s">
        <v>80</v>
      </c>
      <c r="C151" s="150">
        <v>609</v>
      </c>
      <c r="D151" s="150">
        <v>1937</v>
      </c>
      <c r="E151" s="150">
        <v>4657</v>
      </c>
      <c r="F151" s="101">
        <v>50</v>
      </c>
      <c r="G151" s="101"/>
      <c r="H151" s="101"/>
      <c r="I151" s="101"/>
      <c r="J151" s="101"/>
      <c r="K151" s="101">
        <v>16.899999999999999</v>
      </c>
      <c r="L151" s="150">
        <v>1377</v>
      </c>
      <c r="M151" s="113"/>
      <c r="N151" s="113"/>
    </row>
    <row r="152" spans="1:14" ht="15" customHeight="1" x14ac:dyDescent="0.3">
      <c r="A152" s="149">
        <v>45196</v>
      </c>
      <c r="B152" s="99" t="s">
        <v>80</v>
      </c>
      <c r="C152" s="150">
        <v>873</v>
      </c>
      <c r="D152" s="150"/>
      <c r="E152" s="150">
        <v>5164</v>
      </c>
      <c r="F152" s="101">
        <v>79</v>
      </c>
      <c r="G152" s="101"/>
      <c r="H152" s="101"/>
      <c r="I152" s="101"/>
      <c r="J152" s="101"/>
      <c r="K152" s="101">
        <v>20.100000000000001</v>
      </c>
      <c r="L152" s="150">
        <v>1960</v>
      </c>
      <c r="M152" s="113"/>
      <c r="N152" s="113"/>
    </row>
    <row r="153" spans="1:14" ht="15" customHeight="1" x14ac:dyDescent="0.3">
      <c r="A153" s="149">
        <v>45197</v>
      </c>
      <c r="B153" s="99" t="s">
        <v>80</v>
      </c>
      <c r="C153" s="150">
        <v>820</v>
      </c>
      <c r="D153" s="150"/>
      <c r="E153" s="150">
        <v>2577</v>
      </c>
      <c r="F153" s="101">
        <v>45</v>
      </c>
      <c r="G153" s="101"/>
      <c r="H153" s="101"/>
      <c r="I153" s="101"/>
      <c r="J153" s="101"/>
      <c r="K153" s="101">
        <v>17.3</v>
      </c>
      <c r="L153" s="150">
        <v>1412</v>
      </c>
      <c r="M153" s="113"/>
      <c r="N153" s="113"/>
    </row>
    <row r="154" spans="1:14" ht="15" customHeight="1" x14ac:dyDescent="0.3">
      <c r="A154" s="149">
        <v>45198</v>
      </c>
      <c r="B154" s="99" t="s">
        <v>80</v>
      </c>
      <c r="C154" s="150">
        <v>932</v>
      </c>
      <c r="D154" s="150"/>
      <c r="E154" s="150">
        <v>5923</v>
      </c>
      <c r="F154" s="101">
        <v>60</v>
      </c>
      <c r="G154" s="101"/>
      <c r="H154" s="101"/>
      <c r="I154" s="101"/>
      <c r="J154" s="101"/>
      <c r="K154" s="101">
        <v>25.4</v>
      </c>
      <c r="L154" s="150">
        <v>1459</v>
      </c>
      <c r="M154" s="113"/>
      <c r="N154" s="113"/>
    </row>
    <row r="155" spans="1:14" ht="15" customHeight="1" x14ac:dyDescent="0.3">
      <c r="A155" s="149">
        <v>45199</v>
      </c>
      <c r="B155" s="99" t="s">
        <v>80</v>
      </c>
      <c r="C155" s="150">
        <v>871</v>
      </c>
      <c r="D155" s="150"/>
      <c r="E155" s="150">
        <v>4009</v>
      </c>
      <c r="F155" s="101">
        <v>38</v>
      </c>
      <c r="G155" s="101"/>
      <c r="H155" s="101"/>
      <c r="I155" s="101"/>
      <c r="J155" s="101"/>
      <c r="K155" s="101">
        <v>22.8</v>
      </c>
      <c r="L155" s="150">
        <v>1629</v>
      </c>
      <c r="M155" s="113"/>
      <c r="N155" s="113"/>
    </row>
    <row r="156" spans="1:14" ht="15" customHeight="1" x14ac:dyDescent="0.3">
      <c r="A156" s="149">
        <v>45200</v>
      </c>
      <c r="B156" s="99" t="s">
        <v>80</v>
      </c>
      <c r="C156" s="150">
        <v>914</v>
      </c>
      <c r="D156" s="150"/>
      <c r="E156" s="150">
        <v>2951</v>
      </c>
      <c r="F156" s="101">
        <v>63</v>
      </c>
      <c r="G156" s="101"/>
      <c r="H156" s="101"/>
      <c r="I156" s="101"/>
      <c r="J156" s="101"/>
      <c r="K156" s="101">
        <v>17.100000000000001</v>
      </c>
      <c r="L156" s="150">
        <v>1740</v>
      </c>
      <c r="M156" s="113"/>
      <c r="N156" s="113"/>
    </row>
    <row r="157" spans="1:14" ht="15" customHeight="1" x14ac:dyDescent="0.3">
      <c r="A157" s="149">
        <v>45201</v>
      </c>
      <c r="B157" s="99" t="s">
        <v>80</v>
      </c>
      <c r="C157" s="150">
        <v>500</v>
      </c>
      <c r="D157" s="150">
        <v>498</v>
      </c>
      <c r="E157" s="150">
        <v>1383</v>
      </c>
      <c r="F157" s="101">
        <v>47</v>
      </c>
      <c r="G157" s="101"/>
      <c r="H157" s="101">
        <v>44.5</v>
      </c>
      <c r="I157" s="101"/>
      <c r="J157" s="101"/>
      <c r="K157" s="101">
        <v>11.8</v>
      </c>
      <c r="L157" s="150">
        <v>1383</v>
      </c>
      <c r="M157" s="113"/>
      <c r="N157" s="113"/>
    </row>
    <row r="158" spans="1:14" ht="15" customHeight="1" x14ac:dyDescent="0.3">
      <c r="A158" s="149">
        <v>45203</v>
      </c>
      <c r="B158" s="99" t="s">
        <v>80</v>
      </c>
      <c r="C158" s="150">
        <v>564</v>
      </c>
      <c r="D158" s="150"/>
      <c r="E158" s="150">
        <v>1150</v>
      </c>
      <c r="F158" s="101">
        <v>20</v>
      </c>
      <c r="G158" s="101"/>
      <c r="H158" s="101">
        <v>18.399999999999999</v>
      </c>
      <c r="I158" s="101" t="s">
        <v>82</v>
      </c>
      <c r="J158" s="101" t="s">
        <v>83</v>
      </c>
      <c r="K158" s="101">
        <v>8.6</v>
      </c>
      <c r="L158" s="150">
        <v>1134</v>
      </c>
      <c r="M158" s="113"/>
      <c r="N158" s="113"/>
    </row>
    <row r="159" spans="1:14" ht="15" customHeight="1" x14ac:dyDescent="0.3">
      <c r="A159" s="149">
        <v>45204</v>
      </c>
      <c r="B159" s="99" t="s">
        <v>80</v>
      </c>
      <c r="C159" s="150">
        <v>781</v>
      </c>
      <c r="D159" s="150">
        <v>1670</v>
      </c>
      <c r="E159" s="150">
        <v>4558</v>
      </c>
      <c r="F159" s="101">
        <v>36</v>
      </c>
      <c r="G159" s="101"/>
      <c r="H159" s="101"/>
      <c r="I159" s="101"/>
      <c r="J159" s="101"/>
      <c r="K159" s="101">
        <v>9.1999999999999993</v>
      </c>
      <c r="L159" s="150">
        <v>1184</v>
      </c>
      <c r="M159" s="113"/>
      <c r="N159" s="113"/>
    </row>
    <row r="160" spans="1:14" ht="15" customHeight="1" x14ac:dyDescent="0.3">
      <c r="A160" s="149">
        <v>45207</v>
      </c>
      <c r="B160" s="99" t="s">
        <v>80</v>
      </c>
      <c r="C160" s="150">
        <v>820</v>
      </c>
      <c r="D160" s="150"/>
      <c r="E160" s="150">
        <v>2394</v>
      </c>
      <c r="F160" s="101">
        <v>38</v>
      </c>
      <c r="G160" s="101"/>
      <c r="H160" s="101"/>
      <c r="I160" s="101"/>
      <c r="J160" s="101"/>
      <c r="K160" s="101">
        <v>9.9</v>
      </c>
      <c r="L160" s="150">
        <v>2080</v>
      </c>
      <c r="M160" s="113"/>
      <c r="N160" s="113"/>
    </row>
    <row r="161" spans="1:14" ht="15" customHeight="1" x14ac:dyDescent="0.3">
      <c r="A161" s="149">
        <v>45208</v>
      </c>
      <c r="B161" s="99" t="s">
        <v>80</v>
      </c>
      <c r="C161" s="150">
        <v>904</v>
      </c>
      <c r="D161" s="150">
        <v>1015</v>
      </c>
      <c r="E161" s="150">
        <v>2084</v>
      </c>
      <c r="F161" s="101">
        <v>26</v>
      </c>
      <c r="G161" s="101"/>
      <c r="H161" s="101">
        <v>24.1</v>
      </c>
      <c r="I161" s="101"/>
      <c r="J161" s="101"/>
      <c r="K161" s="101">
        <v>12.5</v>
      </c>
      <c r="L161" s="150">
        <v>1283</v>
      </c>
      <c r="M161" s="113"/>
      <c r="N161" s="113"/>
    </row>
    <row r="162" spans="1:14" ht="15" customHeight="1" x14ac:dyDescent="0.3">
      <c r="A162" s="149">
        <v>45209</v>
      </c>
      <c r="B162" s="99" t="s">
        <v>80</v>
      </c>
      <c r="C162" s="150">
        <v>799</v>
      </c>
      <c r="D162" s="150">
        <v>1100</v>
      </c>
      <c r="E162" s="150">
        <v>3107</v>
      </c>
      <c r="F162" s="101">
        <v>33</v>
      </c>
      <c r="G162" s="101"/>
      <c r="H162" s="101">
        <v>30</v>
      </c>
      <c r="I162" s="101" t="s">
        <v>82</v>
      </c>
      <c r="J162" s="101" t="s">
        <v>83</v>
      </c>
      <c r="K162" s="101">
        <v>15.6</v>
      </c>
      <c r="L162" s="150">
        <v>1084</v>
      </c>
      <c r="M162" s="113"/>
      <c r="N162" s="113"/>
    </row>
    <row r="163" spans="1:14" ht="15" customHeight="1" x14ac:dyDescent="0.3">
      <c r="A163" s="149">
        <v>45210</v>
      </c>
      <c r="B163" s="99" t="s">
        <v>80</v>
      </c>
      <c r="C163" s="150">
        <v>910</v>
      </c>
      <c r="D163" s="150"/>
      <c r="E163" s="150">
        <v>1910</v>
      </c>
      <c r="F163" s="101">
        <v>19</v>
      </c>
      <c r="G163" s="101"/>
      <c r="H163" s="101"/>
      <c r="I163" s="101"/>
      <c r="J163" s="101"/>
      <c r="K163" s="101">
        <v>11.8</v>
      </c>
      <c r="L163" s="150">
        <v>1032</v>
      </c>
      <c r="M163" s="113"/>
      <c r="N163" s="113"/>
    </row>
    <row r="164" spans="1:14" ht="15" customHeight="1" x14ac:dyDescent="0.3">
      <c r="A164" s="149">
        <v>45218</v>
      </c>
      <c r="B164" s="99" t="s">
        <v>80</v>
      </c>
      <c r="C164" s="150">
        <v>106</v>
      </c>
      <c r="D164" s="150">
        <v>169</v>
      </c>
      <c r="E164" s="150">
        <v>318</v>
      </c>
      <c r="F164" s="101">
        <v>10</v>
      </c>
      <c r="G164" s="101"/>
      <c r="H164" s="101">
        <v>8.1</v>
      </c>
      <c r="I164" s="101" t="s">
        <v>82</v>
      </c>
      <c r="J164" s="101" t="s">
        <v>83</v>
      </c>
      <c r="K164" s="101">
        <v>3.5</v>
      </c>
      <c r="L164" s="150">
        <v>1143</v>
      </c>
      <c r="M164" s="113"/>
      <c r="N164" s="113"/>
    </row>
    <row r="165" spans="1:14" ht="15" customHeight="1" x14ac:dyDescent="0.3">
      <c r="A165" s="149">
        <v>45225</v>
      </c>
      <c r="B165" s="99" t="s">
        <v>80</v>
      </c>
      <c r="C165" s="150">
        <v>84</v>
      </c>
      <c r="D165" s="150">
        <v>32</v>
      </c>
      <c r="E165" s="150">
        <v>106</v>
      </c>
      <c r="F165" s="101">
        <v>13.2</v>
      </c>
      <c r="G165" s="101">
        <v>13.2</v>
      </c>
      <c r="H165" s="101">
        <v>11.6</v>
      </c>
      <c r="I165" s="101">
        <v>0</v>
      </c>
      <c r="J165" s="101">
        <v>0</v>
      </c>
      <c r="K165" s="101">
        <v>0.88</v>
      </c>
      <c r="L165" s="150">
        <v>1153</v>
      </c>
      <c r="M165" s="113">
        <v>117</v>
      </c>
      <c r="N165" s="113" t="s">
        <v>85</v>
      </c>
    </row>
    <row r="166" spans="1:14" ht="15" customHeight="1" x14ac:dyDescent="0.3">
      <c r="A166" s="149">
        <v>45230</v>
      </c>
      <c r="B166" s="99" t="s">
        <v>80</v>
      </c>
      <c r="C166" s="150">
        <v>217</v>
      </c>
      <c r="D166" s="150"/>
      <c r="E166" s="150">
        <v>283</v>
      </c>
      <c r="F166" s="101">
        <v>15</v>
      </c>
      <c r="G166" s="101"/>
      <c r="H166" s="101">
        <v>13.6</v>
      </c>
      <c r="I166" s="101" t="s">
        <v>82</v>
      </c>
      <c r="J166" s="101" t="s">
        <v>83</v>
      </c>
      <c r="K166" s="101">
        <v>4.5999999999999996</v>
      </c>
      <c r="L166" s="150">
        <v>1254</v>
      </c>
      <c r="M166" s="113"/>
      <c r="N166" s="113"/>
    </row>
    <row r="167" spans="1:14" ht="15" customHeight="1" x14ac:dyDescent="0.3">
      <c r="A167" s="149">
        <v>45236</v>
      </c>
      <c r="B167" s="99" t="s">
        <v>80</v>
      </c>
      <c r="C167" s="150">
        <v>806</v>
      </c>
      <c r="D167" s="150">
        <v>952</v>
      </c>
      <c r="E167" s="150">
        <v>1820</v>
      </c>
      <c r="F167" s="101">
        <v>28</v>
      </c>
      <c r="G167" s="101"/>
      <c r="H167" s="101">
        <v>25.6</v>
      </c>
      <c r="I167" s="101"/>
      <c r="J167" s="101"/>
      <c r="K167" s="101">
        <v>8.6999999999999993</v>
      </c>
      <c r="L167" s="150">
        <v>1940</v>
      </c>
      <c r="M167" s="113"/>
      <c r="N167" s="113"/>
    </row>
    <row r="168" spans="1:14" ht="15" customHeight="1" x14ac:dyDescent="0.3">
      <c r="A168" s="149">
        <v>45237</v>
      </c>
      <c r="B168" s="99" t="s">
        <v>81</v>
      </c>
      <c r="C168" s="150">
        <v>357</v>
      </c>
      <c r="D168" s="150">
        <v>530</v>
      </c>
      <c r="E168" s="150">
        <v>1012</v>
      </c>
      <c r="F168" s="101">
        <v>45</v>
      </c>
      <c r="G168" s="101"/>
      <c r="H168" s="101">
        <v>40.200000000000003</v>
      </c>
      <c r="I168" s="101"/>
      <c r="J168" s="101"/>
      <c r="K168" s="101">
        <v>10.3</v>
      </c>
      <c r="L168" s="150">
        <v>930</v>
      </c>
      <c r="M168" s="113"/>
      <c r="N168" s="113"/>
    </row>
    <row r="169" spans="1:14" ht="15" customHeight="1" x14ac:dyDescent="0.3">
      <c r="A169" s="149">
        <v>45243</v>
      </c>
      <c r="B169" s="99" t="s">
        <v>80</v>
      </c>
      <c r="C169" s="150">
        <v>80</v>
      </c>
      <c r="D169" s="150">
        <v>41</v>
      </c>
      <c r="E169" s="150">
        <v>106</v>
      </c>
      <c r="F169" s="101">
        <v>28</v>
      </c>
      <c r="G169" s="101"/>
      <c r="H169" s="101">
        <v>25.4</v>
      </c>
      <c r="I169" s="101" t="s">
        <v>82</v>
      </c>
      <c r="J169" s="101" t="s">
        <v>83</v>
      </c>
      <c r="K169" s="101">
        <v>3.97</v>
      </c>
      <c r="L169" s="150">
        <v>1194</v>
      </c>
      <c r="M169" s="113"/>
      <c r="N169" s="113"/>
    </row>
    <row r="170" spans="1:14" ht="15" customHeight="1" x14ac:dyDescent="0.3">
      <c r="A170" s="149">
        <v>45250</v>
      </c>
      <c r="B170" s="99" t="s">
        <v>81</v>
      </c>
      <c r="C170" s="150">
        <v>1310</v>
      </c>
      <c r="D170" s="150">
        <v>6798</v>
      </c>
      <c r="E170" s="150">
        <v>13965</v>
      </c>
      <c r="F170" s="101">
        <v>39</v>
      </c>
      <c r="G170" s="101"/>
      <c r="H170" s="101">
        <v>35.4</v>
      </c>
      <c r="I170" s="101"/>
      <c r="J170" s="101"/>
      <c r="K170" s="101">
        <v>40.4</v>
      </c>
      <c r="L170" s="150">
        <v>2993</v>
      </c>
      <c r="M170" s="113"/>
      <c r="N170" s="113"/>
    </row>
    <row r="171" spans="1:14" ht="15" customHeight="1" x14ac:dyDescent="0.3">
      <c r="A171" s="149">
        <v>45251</v>
      </c>
      <c r="B171" s="99" t="s">
        <v>80</v>
      </c>
      <c r="C171" s="150">
        <v>30</v>
      </c>
      <c r="D171" s="150">
        <v>30</v>
      </c>
      <c r="E171" s="150">
        <v>108</v>
      </c>
      <c r="F171" s="101">
        <v>17</v>
      </c>
      <c r="G171" s="101">
        <v>16.5</v>
      </c>
      <c r="H171" s="101">
        <v>10.5</v>
      </c>
      <c r="I171" s="101" t="s">
        <v>82</v>
      </c>
      <c r="J171" s="101">
        <v>0.06</v>
      </c>
      <c r="K171" s="101">
        <v>2.65</v>
      </c>
      <c r="L171" s="150">
        <v>879</v>
      </c>
      <c r="M171" s="113"/>
      <c r="N171" s="113"/>
    </row>
    <row r="172" spans="1:14" ht="15" customHeight="1" x14ac:dyDescent="0.3">
      <c r="A172" s="149">
        <v>45259</v>
      </c>
      <c r="B172" s="99" t="s">
        <v>80</v>
      </c>
      <c r="C172" s="150">
        <v>70</v>
      </c>
      <c r="D172" s="150"/>
      <c r="E172" s="150">
        <v>127</v>
      </c>
      <c r="F172" s="101">
        <v>18</v>
      </c>
      <c r="G172" s="101"/>
      <c r="H172" s="101">
        <v>16.8</v>
      </c>
      <c r="I172" s="101" t="s">
        <v>82</v>
      </c>
      <c r="J172" s="101" t="s">
        <v>83</v>
      </c>
      <c r="K172" s="101">
        <v>4.3</v>
      </c>
      <c r="L172" s="150">
        <v>1095</v>
      </c>
      <c r="M172" s="113"/>
      <c r="N172" s="113"/>
    </row>
    <row r="173" spans="1:14" ht="15" customHeight="1" x14ac:dyDescent="0.3">
      <c r="A173" s="149">
        <v>45267</v>
      </c>
      <c r="B173" s="99" t="s">
        <v>80</v>
      </c>
      <c r="C173" s="150">
        <v>105</v>
      </c>
      <c r="D173" s="150">
        <v>70</v>
      </c>
      <c r="E173" s="150">
        <v>231</v>
      </c>
      <c r="F173" s="101">
        <v>30</v>
      </c>
      <c r="G173" s="101"/>
      <c r="H173" s="101">
        <v>25.4</v>
      </c>
      <c r="I173" s="101" t="s">
        <v>82</v>
      </c>
      <c r="J173" s="101" t="s">
        <v>83</v>
      </c>
      <c r="K173" s="101">
        <v>3</v>
      </c>
      <c r="L173" s="150">
        <v>675</v>
      </c>
      <c r="M173" s="113"/>
      <c r="N173" s="113"/>
    </row>
    <row r="174" spans="1:14" ht="15" customHeight="1" x14ac:dyDescent="0.3">
      <c r="A174" s="149">
        <v>45272</v>
      </c>
      <c r="B174" s="99" t="s">
        <v>80</v>
      </c>
      <c r="C174" s="150">
        <v>70</v>
      </c>
      <c r="D174" s="150">
        <v>52</v>
      </c>
      <c r="E174" s="150">
        <v>118</v>
      </c>
      <c r="F174" s="101">
        <v>18</v>
      </c>
      <c r="G174" s="101"/>
      <c r="H174" s="101">
        <v>15</v>
      </c>
      <c r="I174" s="101" t="s">
        <v>82</v>
      </c>
      <c r="J174" s="101" t="s">
        <v>83</v>
      </c>
      <c r="K174" s="101">
        <v>2.7</v>
      </c>
      <c r="L174" s="150">
        <v>950</v>
      </c>
      <c r="M174" s="113"/>
      <c r="N174" s="113"/>
    </row>
    <row r="175" spans="1:14" ht="15" customHeight="1" x14ac:dyDescent="0.3">
      <c r="A175" s="149">
        <v>45282</v>
      </c>
      <c r="B175" s="99" t="s">
        <v>80</v>
      </c>
      <c r="C175" s="150">
        <v>81</v>
      </c>
      <c r="D175" s="150">
        <v>150</v>
      </c>
      <c r="E175" s="150">
        <v>245</v>
      </c>
      <c r="F175" s="101">
        <v>21.7</v>
      </c>
      <c r="G175" s="101">
        <v>21.1</v>
      </c>
      <c r="H175" s="101">
        <v>20.399999999999999</v>
      </c>
      <c r="I175" s="101" t="s">
        <v>84</v>
      </c>
      <c r="J175" s="101" t="s">
        <v>83</v>
      </c>
      <c r="K175" s="101">
        <v>2.85</v>
      </c>
      <c r="L175" s="150">
        <v>1259</v>
      </c>
      <c r="M175" s="113"/>
      <c r="N175" s="113"/>
    </row>
    <row r="176" spans="1:14" ht="15" customHeight="1" x14ac:dyDescent="0.3">
      <c r="A176" s="149">
        <v>45287</v>
      </c>
      <c r="B176" s="99" t="s">
        <v>80</v>
      </c>
      <c r="C176" s="150">
        <v>94</v>
      </c>
      <c r="D176" s="150">
        <v>61</v>
      </c>
      <c r="E176" s="150">
        <v>100</v>
      </c>
      <c r="F176" s="101">
        <v>25</v>
      </c>
      <c r="G176" s="101"/>
      <c r="H176" s="101">
        <v>23.9</v>
      </c>
      <c r="I176" s="101" t="s">
        <v>82</v>
      </c>
      <c r="J176" s="101" t="s">
        <v>83</v>
      </c>
      <c r="K176" s="101">
        <v>2.2999999999999998</v>
      </c>
      <c r="L176" s="150">
        <v>1056</v>
      </c>
      <c r="M176" s="113"/>
      <c r="N176" s="113"/>
    </row>
    <row r="177" spans="1:14" ht="15" customHeight="1" x14ac:dyDescent="0.3">
      <c r="A177" s="149">
        <v>45294</v>
      </c>
      <c r="B177" s="99" t="s">
        <v>80</v>
      </c>
      <c r="C177" s="150">
        <v>90</v>
      </c>
      <c r="D177" s="150">
        <v>40</v>
      </c>
      <c r="E177" s="150">
        <v>133</v>
      </c>
      <c r="F177" s="101">
        <v>50</v>
      </c>
      <c r="G177" s="101"/>
      <c r="H177" s="101">
        <v>47.2</v>
      </c>
      <c r="I177" s="101" t="s">
        <v>82</v>
      </c>
      <c r="J177" s="101" t="s">
        <v>83</v>
      </c>
      <c r="K177" s="101">
        <v>3.05</v>
      </c>
      <c r="L177" s="150">
        <v>1301</v>
      </c>
      <c r="M177" s="113"/>
      <c r="N177" s="113"/>
    </row>
    <row r="178" spans="1:14" ht="15" customHeight="1" x14ac:dyDescent="0.3">
      <c r="A178" s="149">
        <v>45301</v>
      </c>
      <c r="B178" s="99" t="s">
        <v>80</v>
      </c>
      <c r="C178" s="150">
        <v>53</v>
      </c>
      <c r="D178" s="150">
        <v>36</v>
      </c>
      <c r="E178" s="150">
        <v>89</v>
      </c>
      <c r="F178" s="101">
        <v>32</v>
      </c>
      <c r="G178" s="101"/>
      <c r="H178" s="101">
        <v>28.5</v>
      </c>
      <c r="I178" s="101" t="s">
        <v>82</v>
      </c>
      <c r="J178" s="101" t="s">
        <v>83</v>
      </c>
      <c r="K178" s="101">
        <v>3.96</v>
      </c>
      <c r="L178" s="150">
        <v>885</v>
      </c>
      <c r="M178" s="113"/>
      <c r="N178" s="113"/>
    </row>
    <row r="179" spans="1:14" ht="15" customHeight="1" x14ac:dyDescent="0.3">
      <c r="A179" s="149">
        <v>45310</v>
      </c>
      <c r="B179" s="99" t="s">
        <v>80</v>
      </c>
      <c r="C179" s="150">
        <v>61</v>
      </c>
      <c r="D179" s="150">
        <v>31</v>
      </c>
      <c r="E179" s="150">
        <v>64</v>
      </c>
      <c r="F179" s="101">
        <v>8.1</v>
      </c>
      <c r="G179" s="101">
        <v>7.1</v>
      </c>
      <c r="H179" s="101">
        <v>5.9</v>
      </c>
      <c r="I179" s="101" t="s">
        <v>82</v>
      </c>
      <c r="J179" s="101">
        <v>0.56999999999999995</v>
      </c>
      <c r="K179" s="101">
        <v>1.03</v>
      </c>
      <c r="L179" s="150">
        <v>546</v>
      </c>
      <c r="M179" s="113">
        <v>34</v>
      </c>
      <c r="N179" s="113" t="s">
        <v>85</v>
      </c>
    </row>
    <row r="180" spans="1:14" ht="15" customHeight="1" x14ac:dyDescent="0.3">
      <c r="A180" s="149">
        <v>45315</v>
      </c>
      <c r="B180" s="99" t="s">
        <v>80</v>
      </c>
      <c r="C180" s="150">
        <v>78</v>
      </c>
      <c r="D180" s="150">
        <v>28</v>
      </c>
      <c r="E180" s="150">
        <v>105</v>
      </c>
      <c r="F180" s="101">
        <v>10</v>
      </c>
      <c r="G180" s="101"/>
      <c r="H180" s="101">
        <v>6.6</v>
      </c>
      <c r="I180" s="101">
        <v>2</v>
      </c>
      <c r="J180" s="101" t="s">
        <v>83</v>
      </c>
      <c r="K180" s="101">
        <v>2.11</v>
      </c>
      <c r="L180" s="150">
        <v>1165</v>
      </c>
      <c r="M180" s="113"/>
      <c r="N180" s="113"/>
    </row>
    <row r="181" spans="1:14" ht="15" customHeight="1" x14ac:dyDescent="0.3">
      <c r="A181" s="149">
        <v>45321</v>
      </c>
      <c r="B181" s="99" t="s">
        <v>80</v>
      </c>
      <c r="C181" s="150">
        <v>47</v>
      </c>
      <c r="D181" s="150">
        <v>30</v>
      </c>
      <c r="E181" s="150">
        <v>71</v>
      </c>
      <c r="F181" s="101">
        <v>5.2</v>
      </c>
      <c r="G181" s="101"/>
      <c r="H181" s="101">
        <v>2.5</v>
      </c>
      <c r="I181" s="101">
        <v>1.5</v>
      </c>
      <c r="J181" s="101" t="s">
        <v>83</v>
      </c>
      <c r="K181" s="101">
        <v>3.78</v>
      </c>
      <c r="L181" s="150">
        <v>1097</v>
      </c>
      <c r="M181" s="113"/>
      <c r="N181" s="113"/>
    </row>
    <row r="182" spans="1:14" ht="15" customHeight="1" x14ac:dyDescent="0.3">
      <c r="A182" s="149">
        <v>45329</v>
      </c>
      <c r="B182" s="99" t="s">
        <v>80</v>
      </c>
      <c r="C182" s="150">
        <v>130</v>
      </c>
      <c r="D182" s="150">
        <v>52</v>
      </c>
      <c r="E182" s="150">
        <v>101</v>
      </c>
      <c r="F182" s="101">
        <v>18</v>
      </c>
      <c r="G182" s="101"/>
      <c r="H182" s="101">
        <v>16.2</v>
      </c>
      <c r="I182" s="101" t="s">
        <v>82</v>
      </c>
      <c r="J182" s="101" t="s">
        <v>83</v>
      </c>
      <c r="K182" s="101">
        <v>3.7</v>
      </c>
      <c r="L182" s="150">
        <v>913</v>
      </c>
      <c r="M182" s="113"/>
      <c r="N182" s="113"/>
    </row>
    <row r="183" spans="1:14" ht="15" customHeight="1" x14ac:dyDescent="0.3">
      <c r="A183" s="149">
        <v>45334</v>
      </c>
      <c r="B183" s="99" t="s">
        <v>80</v>
      </c>
      <c r="C183" s="150">
        <v>99</v>
      </c>
      <c r="D183" s="150">
        <v>39</v>
      </c>
      <c r="E183" s="150">
        <v>68</v>
      </c>
      <c r="F183" s="101">
        <v>37</v>
      </c>
      <c r="G183" s="101"/>
      <c r="H183" s="101">
        <v>28.3</v>
      </c>
      <c r="I183" s="101" t="s">
        <v>82</v>
      </c>
      <c r="J183" s="101" t="s">
        <v>83</v>
      </c>
      <c r="K183" s="101">
        <v>2.4</v>
      </c>
      <c r="L183" s="150">
        <v>653</v>
      </c>
      <c r="M183" s="113"/>
      <c r="N183" s="113"/>
    </row>
    <row r="184" spans="1:14" ht="15" customHeight="1" x14ac:dyDescent="0.3">
      <c r="A184" s="149">
        <v>45337</v>
      </c>
      <c r="B184" s="99" t="s">
        <v>81</v>
      </c>
      <c r="C184" s="150">
        <v>1034</v>
      </c>
      <c r="D184" s="150">
        <v>14802</v>
      </c>
      <c r="E184" s="150">
        <v>28916</v>
      </c>
      <c r="F184" s="101">
        <v>136</v>
      </c>
      <c r="G184" s="101"/>
      <c r="H184" s="101">
        <v>98.2</v>
      </c>
      <c r="I184" s="101"/>
      <c r="J184" s="101"/>
      <c r="K184" s="101">
        <v>89.6</v>
      </c>
      <c r="L184" s="150">
        <v>2453</v>
      </c>
      <c r="M184" s="113"/>
      <c r="N184" s="113"/>
    </row>
    <row r="185" spans="1:14" ht="15" customHeight="1" x14ac:dyDescent="0.3">
      <c r="A185" s="149">
        <v>45338</v>
      </c>
      <c r="B185" s="99" t="s">
        <v>80</v>
      </c>
      <c r="C185" s="150">
        <v>503</v>
      </c>
      <c r="D185" s="150">
        <v>1157</v>
      </c>
      <c r="E185" s="150">
        <v>2673</v>
      </c>
      <c r="F185" s="101">
        <v>44</v>
      </c>
      <c r="G185" s="101"/>
      <c r="H185" s="101">
        <v>23.1</v>
      </c>
      <c r="I185" s="101"/>
      <c r="J185" s="101"/>
      <c r="K185" s="101">
        <v>17</v>
      </c>
      <c r="L185" s="150">
        <v>3147</v>
      </c>
      <c r="M185" s="113"/>
      <c r="N185" s="113"/>
    </row>
    <row r="186" spans="1:14" ht="15" customHeight="1" x14ac:dyDescent="0.3">
      <c r="A186" s="149">
        <v>45345</v>
      </c>
      <c r="B186" s="99" t="s">
        <v>80</v>
      </c>
      <c r="C186" s="150">
        <v>156</v>
      </c>
      <c r="D186" s="150">
        <v>330</v>
      </c>
      <c r="E186" s="150">
        <v>670</v>
      </c>
      <c r="F186" s="101">
        <v>33.1</v>
      </c>
      <c r="G186" s="101">
        <v>33.1</v>
      </c>
      <c r="H186" s="101">
        <v>26</v>
      </c>
      <c r="I186" s="101">
        <v>0</v>
      </c>
      <c r="J186" s="101">
        <v>0</v>
      </c>
      <c r="K186" s="101">
        <v>4.45</v>
      </c>
      <c r="L186" s="150">
        <v>1149</v>
      </c>
      <c r="M186" s="113"/>
      <c r="N186" s="113"/>
    </row>
    <row r="187" spans="1:14" ht="15" customHeight="1" x14ac:dyDescent="0.3">
      <c r="A187" s="149">
        <v>45349</v>
      </c>
      <c r="B187" s="99" t="s">
        <v>80</v>
      </c>
      <c r="C187" s="150">
        <v>80</v>
      </c>
      <c r="D187" s="150">
        <v>33</v>
      </c>
      <c r="E187" s="150">
        <v>106</v>
      </c>
      <c r="F187" s="101">
        <v>52</v>
      </c>
      <c r="G187" s="101"/>
      <c r="H187" s="101">
        <v>18.8</v>
      </c>
      <c r="I187" s="101" t="s">
        <v>82</v>
      </c>
      <c r="J187" s="101" t="s">
        <v>83</v>
      </c>
      <c r="K187" s="101">
        <v>2.9</v>
      </c>
      <c r="L187" s="150">
        <v>970</v>
      </c>
      <c r="M187" s="113"/>
      <c r="N187" s="113"/>
    </row>
    <row r="188" spans="1:14" ht="15" customHeight="1" x14ac:dyDescent="0.3">
      <c r="A188" s="149">
        <v>45357</v>
      </c>
      <c r="B188" s="99" t="s">
        <v>80</v>
      </c>
      <c r="C188" s="150">
        <v>52</v>
      </c>
      <c r="D188" s="150">
        <v>20</v>
      </c>
      <c r="E188" s="150">
        <v>51</v>
      </c>
      <c r="F188" s="101">
        <v>22</v>
      </c>
      <c r="G188" s="101"/>
      <c r="H188" s="101">
        <v>17.5</v>
      </c>
      <c r="I188" s="101" t="s">
        <v>82</v>
      </c>
      <c r="J188" s="101" t="s">
        <v>83</v>
      </c>
      <c r="K188" s="101">
        <v>2.4700000000000002</v>
      </c>
      <c r="L188" s="150">
        <v>855</v>
      </c>
      <c r="M188" s="113"/>
      <c r="N188" s="113"/>
    </row>
    <row r="189" spans="1:14" ht="15" customHeight="1" x14ac:dyDescent="0.3">
      <c r="A189" s="149">
        <v>45364</v>
      </c>
      <c r="B189" s="99" t="s">
        <v>80</v>
      </c>
      <c r="C189" s="150">
        <v>68</v>
      </c>
      <c r="D189" s="150">
        <v>44</v>
      </c>
      <c r="E189" s="150">
        <v>108</v>
      </c>
      <c r="F189" s="101">
        <v>15</v>
      </c>
      <c r="G189" s="101"/>
      <c r="H189" s="101">
        <v>9.9</v>
      </c>
      <c r="I189" s="101" t="s">
        <v>82</v>
      </c>
      <c r="J189" s="101" t="s">
        <v>83</v>
      </c>
      <c r="K189" s="101">
        <v>1.8</v>
      </c>
      <c r="L189" s="150">
        <v>673</v>
      </c>
      <c r="M189" s="113"/>
      <c r="N189" s="113"/>
    </row>
    <row r="190" spans="1:14" ht="15" customHeight="1" x14ac:dyDescent="0.3">
      <c r="A190" s="149">
        <v>45370</v>
      </c>
      <c r="B190" s="99" t="s">
        <v>80</v>
      </c>
      <c r="C190" s="150">
        <v>41</v>
      </c>
      <c r="D190" s="150">
        <v>25</v>
      </c>
      <c r="E190" s="150">
        <v>116</v>
      </c>
      <c r="F190" s="101">
        <v>24.6</v>
      </c>
      <c r="G190" s="101">
        <v>24.6</v>
      </c>
      <c r="H190" s="101">
        <v>24.2</v>
      </c>
      <c r="I190" s="101">
        <v>0</v>
      </c>
      <c r="J190" s="101">
        <v>0</v>
      </c>
      <c r="K190" s="101">
        <v>2.1</v>
      </c>
      <c r="L190" s="150">
        <v>1081</v>
      </c>
      <c r="M190" s="113"/>
      <c r="N190" s="113"/>
    </row>
    <row r="191" spans="1:14" ht="15" customHeight="1" x14ac:dyDescent="0.3">
      <c r="A191" s="149">
        <v>45376</v>
      </c>
      <c r="B191" s="99" t="s">
        <v>80</v>
      </c>
      <c r="C191" s="150">
        <v>30</v>
      </c>
      <c r="D191" s="150">
        <v>39</v>
      </c>
      <c r="E191" s="150">
        <v>63</v>
      </c>
      <c r="F191" s="101">
        <v>26</v>
      </c>
      <c r="G191" s="101"/>
      <c r="H191" s="101">
        <v>25.1</v>
      </c>
      <c r="I191" s="101" t="s">
        <v>82</v>
      </c>
      <c r="J191" s="101" t="s">
        <v>83</v>
      </c>
      <c r="K191" s="101">
        <v>3.01</v>
      </c>
      <c r="L191" s="150">
        <v>1483</v>
      </c>
      <c r="M191" s="113"/>
      <c r="N191" s="113"/>
    </row>
    <row r="192" spans="1:14" ht="15" customHeight="1" x14ac:dyDescent="0.3">
      <c r="A192" s="149">
        <v>45385</v>
      </c>
      <c r="B192" s="99" t="s">
        <v>80</v>
      </c>
      <c r="C192" s="150">
        <v>75</v>
      </c>
      <c r="D192" s="150">
        <v>118</v>
      </c>
      <c r="E192" s="150">
        <v>245</v>
      </c>
      <c r="F192" s="101">
        <v>40</v>
      </c>
      <c r="G192" s="101"/>
      <c r="H192" s="101">
        <v>34.6</v>
      </c>
      <c r="I192" s="101" t="s">
        <v>82</v>
      </c>
      <c r="J192" s="101" t="s">
        <v>83</v>
      </c>
      <c r="K192" s="101">
        <v>4.3</v>
      </c>
      <c r="L192" s="150">
        <v>1161</v>
      </c>
      <c r="M192" s="113"/>
      <c r="N192" s="113"/>
    </row>
    <row r="193" spans="1:14" ht="15" customHeight="1" x14ac:dyDescent="0.3">
      <c r="A193" s="149">
        <v>45392</v>
      </c>
      <c r="B193" s="99" t="s">
        <v>80</v>
      </c>
      <c r="C193" s="150">
        <v>106</v>
      </c>
      <c r="D193" s="150">
        <v>37</v>
      </c>
      <c r="E193" s="150">
        <v>130</v>
      </c>
      <c r="F193" s="101">
        <v>20</v>
      </c>
      <c r="G193" s="101"/>
      <c r="H193" s="101">
        <v>18.100000000000001</v>
      </c>
      <c r="I193" s="101" t="s">
        <v>82</v>
      </c>
      <c r="J193" s="101" t="s">
        <v>83</v>
      </c>
      <c r="K193" s="101">
        <v>2.7</v>
      </c>
      <c r="L193" s="150">
        <v>1070</v>
      </c>
      <c r="M193" s="113"/>
      <c r="N193" s="113"/>
    </row>
    <row r="194" spans="1:14" ht="15" customHeight="1" x14ac:dyDescent="0.3">
      <c r="A194" s="149">
        <v>45399</v>
      </c>
      <c r="B194" s="99" t="s">
        <v>80</v>
      </c>
      <c r="C194" s="150">
        <v>53</v>
      </c>
      <c r="D194" s="150">
        <v>35</v>
      </c>
      <c r="E194" s="150">
        <v>90</v>
      </c>
      <c r="F194" s="101">
        <v>16</v>
      </c>
      <c r="G194" s="101"/>
      <c r="H194" s="101">
        <v>14.4</v>
      </c>
      <c r="I194" s="101" t="s">
        <v>82</v>
      </c>
      <c r="J194" s="101" t="s">
        <v>83</v>
      </c>
      <c r="K194" s="101">
        <v>2.86</v>
      </c>
      <c r="L194" s="150">
        <v>1039</v>
      </c>
      <c r="M194" s="113"/>
      <c r="N194" s="113"/>
    </row>
    <row r="195" spans="1:14" ht="15" customHeight="1" x14ac:dyDescent="0.3">
      <c r="A195" s="149">
        <v>45408</v>
      </c>
      <c r="B195" s="99" t="s">
        <v>80</v>
      </c>
      <c r="C195" s="150">
        <v>26</v>
      </c>
      <c r="D195" s="150">
        <v>110</v>
      </c>
      <c r="E195" s="150">
        <v>332</v>
      </c>
      <c r="F195" s="101">
        <v>19.8</v>
      </c>
      <c r="G195" s="101">
        <v>19.8</v>
      </c>
      <c r="H195" s="101">
        <v>18.8</v>
      </c>
      <c r="I195" s="101" t="s">
        <v>84</v>
      </c>
      <c r="J195" s="101" t="s">
        <v>83</v>
      </c>
      <c r="K195" s="101">
        <v>1.17</v>
      </c>
      <c r="L195" s="150">
        <v>1652</v>
      </c>
      <c r="M195" s="113">
        <v>83</v>
      </c>
      <c r="N195" s="113" t="s">
        <v>85</v>
      </c>
    </row>
    <row r="196" spans="1:14" ht="15" customHeight="1" x14ac:dyDescent="0.3">
      <c r="A196" s="149">
        <v>45411</v>
      </c>
      <c r="B196" s="99" t="s">
        <v>80</v>
      </c>
      <c r="C196" s="150">
        <v>151</v>
      </c>
      <c r="D196" s="150">
        <v>133</v>
      </c>
      <c r="E196" s="150">
        <v>302</v>
      </c>
      <c r="F196" s="101">
        <v>34</v>
      </c>
      <c r="G196" s="101"/>
      <c r="H196" s="101">
        <v>30.1</v>
      </c>
      <c r="I196" s="101" t="s">
        <v>82</v>
      </c>
      <c r="J196" s="101" t="s">
        <v>83</v>
      </c>
      <c r="K196" s="101">
        <v>6.33</v>
      </c>
      <c r="L196" s="150">
        <v>1045</v>
      </c>
      <c r="M196" s="113"/>
      <c r="N196" s="113"/>
    </row>
    <row r="197" spans="1:14" ht="15" customHeight="1" x14ac:dyDescent="0.3">
      <c r="A197" s="149">
        <v>45420</v>
      </c>
      <c r="B197" s="99" t="s">
        <v>80</v>
      </c>
      <c r="C197" s="150">
        <v>114</v>
      </c>
      <c r="D197" s="150">
        <v>140</v>
      </c>
      <c r="E197" s="150">
        <v>201</v>
      </c>
      <c r="F197" s="101">
        <v>36</v>
      </c>
      <c r="G197" s="101"/>
      <c r="H197" s="101">
        <v>32.5</v>
      </c>
      <c r="I197" s="101">
        <v>1.8</v>
      </c>
      <c r="J197" s="101" t="s">
        <v>83</v>
      </c>
      <c r="K197" s="101">
        <v>4.0999999999999996</v>
      </c>
      <c r="L197" s="150">
        <v>1390</v>
      </c>
      <c r="M197" s="113"/>
      <c r="N197" s="113"/>
    </row>
    <row r="198" spans="1:14" ht="15" customHeight="1" x14ac:dyDescent="0.3">
      <c r="A198" s="149">
        <v>45427</v>
      </c>
      <c r="B198" s="99" t="s">
        <v>80</v>
      </c>
      <c r="C198" s="150">
        <v>94</v>
      </c>
      <c r="D198" s="150">
        <v>30</v>
      </c>
      <c r="E198" s="150">
        <v>116</v>
      </c>
      <c r="F198" s="101">
        <v>16</v>
      </c>
      <c r="G198" s="101"/>
      <c r="H198" s="101">
        <v>3.9</v>
      </c>
      <c r="I198" s="101">
        <v>1</v>
      </c>
      <c r="J198" s="101" t="s">
        <v>83</v>
      </c>
      <c r="K198" s="101">
        <v>5</v>
      </c>
      <c r="L198" s="150">
        <v>904</v>
      </c>
      <c r="M198" s="113"/>
      <c r="N198" s="113"/>
    </row>
    <row r="199" spans="1:14" ht="15" customHeight="1" x14ac:dyDescent="0.3">
      <c r="A199" s="149">
        <v>45436</v>
      </c>
      <c r="B199" s="99" t="s">
        <v>80</v>
      </c>
      <c r="C199" s="150">
        <v>76</v>
      </c>
      <c r="D199" s="150">
        <v>52</v>
      </c>
      <c r="E199" s="150">
        <v>185</v>
      </c>
      <c r="F199" s="101">
        <v>32.4</v>
      </c>
      <c r="G199" s="101">
        <v>32.4</v>
      </c>
      <c r="H199" s="101">
        <v>17</v>
      </c>
      <c r="I199" s="101" t="s">
        <v>82</v>
      </c>
      <c r="J199" s="101" t="s">
        <v>83</v>
      </c>
      <c r="K199" s="101">
        <v>1.02</v>
      </c>
      <c r="L199" s="150">
        <v>1178</v>
      </c>
      <c r="M199" s="113"/>
      <c r="N199" s="113"/>
    </row>
    <row r="200" spans="1:14" ht="15" customHeight="1" x14ac:dyDescent="0.3">
      <c r="A200" s="149">
        <v>45439</v>
      </c>
      <c r="B200" s="99" t="s">
        <v>80</v>
      </c>
      <c r="C200" s="150">
        <v>120</v>
      </c>
      <c r="D200" s="150">
        <v>26</v>
      </c>
      <c r="E200" s="150">
        <v>154</v>
      </c>
      <c r="F200" s="101">
        <v>20</v>
      </c>
      <c r="G200" s="101"/>
      <c r="H200" s="101">
        <v>18.600000000000001</v>
      </c>
      <c r="I200" s="101">
        <v>1</v>
      </c>
      <c r="J200" s="101" t="s">
        <v>83</v>
      </c>
      <c r="K200" s="101">
        <v>5.3</v>
      </c>
      <c r="L200" s="150">
        <v>1720</v>
      </c>
      <c r="M200" s="113"/>
      <c r="N200" s="113"/>
    </row>
    <row r="201" spans="1:14" ht="15" customHeight="1" x14ac:dyDescent="0.3">
      <c r="A201" s="149">
        <v>45448</v>
      </c>
      <c r="B201" s="99" t="s">
        <v>80</v>
      </c>
      <c r="C201" s="150">
        <v>95</v>
      </c>
      <c r="D201" s="150">
        <v>103</v>
      </c>
      <c r="E201" s="150">
        <v>272</v>
      </c>
      <c r="F201" s="101">
        <v>29</v>
      </c>
      <c r="G201" s="101"/>
      <c r="H201" s="101">
        <v>18.399999999999999</v>
      </c>
      <c r="I201" s="101">
        <v>1</v>
      </c>
      <c r="J201" s="101" t="s">
        <v>83</v>
      </c>
      <c r="K201" s="101">
        <v>5.97</v>
      </c>
      <c r="L201" s="150">
        <v>1089</v>
      </c>
      <c r="M201" s="113"/>
      <c r="N201" s="113"/>
    </row>
    <row r="202" spans="1:14" ht="15" customHeight="1" x14ac:dyDescent="0.3">
      <c r="A202" s="149">
        <v>45453</v>
      </c>
      <c r="B202" s="99" t="s">
        <v>80</v>
      </c>
      <c r="C202" s="150">
        <v>88</v>
      </c>
      <c r="D202" s="150">
        <v>99</v>
      </c>
      <c r="E202" s="150">
        <v>243</v>
      </c>
      <c r="F202" s="101">
        <v>23</v>
      </c>
      <c r="G202" s="101"/>
      <c r="H202" s="101">
        <v>19.899999999999999</v>
      </c>
      <c r="I202" s="101">
        <v>1.6</v>
      </c>
      <c r="J202" s="101" t="s">
        <v>83</v>
      </c>
      <c r="K202" s="101">
        <v>8.1999999999999993</v>
      </c>
      <c r="L202" s="150">
        <v>968</v>
      </c>
      <c r="M202" s="113"/>
      <c r="N202" s="113"/>
    </row>
    <row r="203" spans="1:14" ht="15" customHeight="1" x14ac:dyDescent="0.3">
      <c r="A203" s="149">
        <v>45461</v>
      </c>
      <c r="B203" s="99" t="s">
        <v>80</v>
      </c>
      <c r="C203" s="150">
        <v>164</v>
      </c>
      <c r="D203" s="150">
        <v>72</v>
      </c>
      <c r="E203" s="150">
        <v>211</v>
      </c>
      <c r="F203" s="101">
        <v>32</v>
      </c>
      <c r="G203" s="101"/>
      <c r="H203" s="101">
        <v>26.7</v>
      </c>
      <c r="I203" s="101">
        <v>0.5</v>
      </c>
      <c r="J203" s="101" t="s">
        <v>83</v>
      </c>
      <c r="K203" s="101">
        <v>3.42</v>
      </c>
      <c r="L203" s="150">
        <v>1334</v>
      </c>
      <c r="M203" s="113"/>
      <c r="N203" s="113"/>
    </row>
    <row r="204" spans="1:14" ht="15" customHeight="1" x14ac:dyDescent="0.3">
      <c r="A204" s="149">
        <v>45469</v>
      </c>
      <c r="B204" s="99" t="s">
        <v>80</v>
      </c>
      <c r="C204" s="150">
        <v>50</v>
      </c>
      <c r="D204" s="150">
        <v>30</v>
      </c>
      <c r="E204" s="150">
        <v>92</v>
      </c>
      <c r="F204" s="101">
        <v>22.3</v>
      </c>
      <c r="G204" s="101">
        <v>22.3</v>
      </c>
      <c r="H204" s="101">
        <v>20.100000000000001</v>
      </c>
      <c r="I204" s="101" t="s">
        <v>82</v>
      </c>
      <c r="J204" s="101" t="s">
        <v>83</v>
      </c>
      <c r="K204" s="101">
        <v>1.46</v>
      </c>
      <c r="L204" s="150">
        <v>1255</v>
      </c>
      <c r="M204" s="113"/>
      <c r="N204" s="113"/>
    </row>
    <row r="205" spans="1:14" ht="15" customHeight="1" x14ac:dyDescent="0.3">
      <c r="A205" s="149">
        <v>45476</v>
      </c>
      <c r="B205" s="99" t="s">
        <v>80</v>
      </c>
      <c r="C205" s="150">
        <v>54</v>
      </c>
      <c r="D205" s="150">
        <v>104</v>
      </c>
      <c r="E205" s="150">
        <v>251</v>
      </c>
      <c r="F205" s="101">
        <v>26</v>
      </c>
      <c r="G205" s="101"/>
      <c r="H205" s="101">
        <v>24.3</v>
      </c>
      <c r="I205" s="101">
        <v>0.8</v>
      </c>
      <c r="J205" s="101" t="s">
        <v>83</v>
      </c>
      <c r="K205" s="101">
        <v>2.68</v>
      </c>
      <c r="L205" s="150">
        <v>1590</v>
      </c>
      <c r="M205" s="113"/>
      <c r="N205" s="113"/>
    </row>
    <row r="206" spans="1:14" ht="15" customHeight="1" x14ac:dyDescent="0.3">
      <c r="A206" s="149">
        <v>45483</v>
      </c>
      <c r="B206" s="99" t="s">
        <v>80</v>
      </c>
      <c r="C206" s="150">
        <v>66</v>
      </c>
      <c r="D206" s="150">
        <v>81</v>
      </c>
      <c r="E206" s="150">
        <v>239</v>
      </c>
      <c r="F206" s="101">
        <v>31</v>
      </c>
      <c r="G206" s="101"/>
      <c r="H206" s="101"/>
      <c r="I206" s="101">
        <v>1.8</v>
      </c>
      <c r="J206" s="101" t="s">
        <v>83</v>
      </c>
      <c r="K206" s="101">
        <v>6.1</v>
      </c>
      <c r="L206" s="150">
        <v>1287</v>
      </c>
      <c r="M206" s="113"/>
      <c r="N206" s="113"/>
    </row>
    <row r="207" spans="1:14" ht="15" customHeight="1" x14ac:dyDescent="0.3">
      <c r="A207" s="149">
        <v>45489</v>
      </c>
      <c r="B207" s="99" t="s">
        <v>80</v>
      </c>
      <c r="C207" s="150">
        <v>95</v>
      </c>
      <c r="D207" s="150">
        <v>66</v>
      </c>
      <c r="E207" s="150">
        <v>201</v>
      </c>
      <c r="F207" s="101">
        <v>30</v>
      </c>
      <c r="G207" s="101"/>
      <c r="H207" s="101">
        <v>28.4</v>
      </c>
      <c r="I207" s="101">
        <v>1.8</v>
      </c>
      <c r="J207" s="101" t="s">
        <v>83</v>
      </c>
      <c r="K207" s="101">
        <v>4.5999999999999996</v>
      </c>
      <c r="L207" s="150">
        <v>1300</v>
      </c>
      <c r="M207" s="113"/>
      <c r="N207" s="113"/>
    </row>
    <row r="208" spans="1:14" ht="15" customHeight="1" x14ac:dyDescent="0.3">
      <c r="A208" s="149">
        <v>45496</v>
      </c>
      <c r="B208" s="99" t="s">
        <v>80</v>
      </c>
      <c r="C208" s="150">
        <v>51</v>
      </c>
      <c r="D208" s="150">
        <v>115</v>
      </c>
      <c r="E208" s="150">
        <v>217</v>
      </c>
      <c r="F208" s="101">
        <v>36.5</v>
      </c>
      <c r="G208" s="101">
        <v>36.200000000000003</v>
      </c>
      <c r="H208" s="101">
        <v>34.799999999999997</v>
      </c>
      <c r="I208" s="101">
        <v>0.3</v>
      </c>
      <c r="J208" s="101">
        <v>0</v>
      </c>
      <c r="K208" s="101">
        <v>3.65</v>
      </c>
      <c r="L208" s="150">
        <v>1196</v>
      </c>
      <c r="M208" s="113">
        <v>103</v>
      </c>
      <c r="N208" s="113">
        <v>0.04</v>
      </c>
    </row>
    <row r="209" spans="1:14" ht="15" customHeight="1" x14ac:dyDescent="0.3">
      <c r="A209" s="149">
        <v>45503</v>
      </c>
      <c r="B209" s="99" t="s">
        <v>80</v>
      </c>
      <c r="C209" s="150">
        <v>42</v>
      </c>
      <c r="D209" s="150">
        <v>56</v>
      </c>
      <c r="E209" s="150">
        <v>169</v>
      </c>
      <c r="F209" s="101">
        <v>25</v>
      </c>
      <c r="G209" s="101"/>
      <c r="H209" s="101">
        <v>25.7</v>
      </c>
      <c r="I209" s="101">
        <v>0.9</v>
      </c>
      <c r="J209" s="101" t="s">
        <v>83</v>
      </c>
      <c r="K209" s="101">
        <v>4.3</v>
      </c>
      <c r="L209" s="150">
        <v>1221</v>
      </c>
      <c r="M209" s="113"/>
      <c r="N209" s="113"/>
    </row>
    <row r="210" spans="1:14" ht="15" customHeight="1" x14ac:dyDescent="0.3">
      <c r="A210" s="149">
        <v>45509</v>
      </c>
      <c r="B210" s="99" t="s">
        <v>80</v>
      </c>
      <c r="C210" s="150">
        <v>54</v>
      </c>
      <c r="D210" s="150">
        <v>104</v>
      </c>
      <c r="E210" s="150">
        <v>333</v>
      </c>
      <c r="F210" s="101">
        <v>40</v>
      </c>
      <c r="G210" s="101"/>
      <c r="H210" s="101">
        <v>36.1</v>
      </c>
      <c r="I210" s="101" t="s">
        <v>84</v>
      </c>
      <c r="J210" s="101" t="s">
        <v>83</v>
      </c>
      <c r="K210" s="101">
        <v>4</v>
      </c>
      <c r="L210" s="150">
        <v>1532</v>
      </c>
      <c r="M210" s="113"/>
      <c r="N210" s="113"/>
    </row>
    <row r="211" spans="1:14" ht="15" customHeight="1" x14ac:dyDescent="0.3">
      <c r="A211" s="149">
        <v>45516</v>
      </c>
      <c r="B211" s="99" t="s">
        <v>80</v>
      </c>
      <c r="C211" s="150">
        <v>101</v>
      </c>
      <c r="D211" s="150">
        <v>89</v>
      </c>
      <c r="E211" s="150">
        <v>264</v>
      </c>
      <c r="F211" s="101">
        <v>31</v>
      </c>
      <c r="G211" s="101"/>
      <c r="H211" s="101">
        <v>26.5</v>
      </c>
      <c r="I211" s="101" t="s">
        <v>84</v>
      </c>
      <c r="J211" s="101" t="s">
        <v>83</v>
      </c>
      <c r="K211" s="101">
        <v>5.61</v>
      </c>
      <c r="L211" s="150">
        <v>1540</v>
      </c>
      <c r="M211" s="113"/>
      <c r="N211" s="113"/>
    </row>
    <row r="212" spans="1:14" ht="15" customHeight="1" x14ac:dyDescent="0.3">
      <c r="A212" s="149">
        <v>45524</v>
      </c>
      <c r="B212" s="99" t="s">
        <v>80</v>
      </c>
      <c r="C212" s="150">
        <v>37</v>
      </c>
      <c r="D212" s="150">
        <v>78</v>
      </c>
      <c r="E212" s="150">
        <v>238</v>
      </c>
      <c r="F212" s="101">
        <v>49.9</v>
      </c>
      <c r="G212" s="101">
        <v>49.9</v>
      </c>
      <c r="H212" s="101">
        <v>40.799999999999997</v>
      </c>
      <c r="I212" s="101" t="s">
        <v>84</v>
      </c>
      <c r="J212" s="101" t="s">
        <v>83</v>
      </c>
      <c r="K212" s="101">
        <v>2.8</v>
      </c>
      <c r="L212" s="150">
        <v>1400</v>
      </c>
      <c r="M212" s="113"/>
      <c r="N212" s="113"/>
    </row>
    <row r="213" spans="1:14" ht="15" customHeight="1" x14ac:dyDescent="0.3">
      <c r="A213" s="149">
        <v>45532</v>
      </c>
      <c r="B213" s="99" t="s">
        <v>81</v>
      </c>
      <c r="C213" s="150">
        <v>425</v>
      </c>
      <c r="D213" s="150">
        <v>209</v>
      </c>
      <c r="E213" s="150">
        <v>1332</v>
      </c>
      <c r="F213" s="101">
        <v>64</v>
      </c>
      <c r="G213" s="101"/>
      <c r="H213" s="101"/>
      <c r="I213" s="101"/>
      <c r="J213" s="101"/>
      <c r="K213" s="101">
        <v>13.6</v>
      </c>
      <c r="L213" s="150">
        <v>2306</v>
      </c>
      <c r="M213" s="113"/>
      <c r="N213" s="113"/>
    </row>
    <row r="214" spans="1:14" ht="15" customHeight="1" x14ac:dyDescent="0.3">
      <c r="A214" s="149">
        <v>45533</v>
      </c>
      <c r="B214" s="99" t="s">
        <v>80</v>
      </c>
      <c r="C214" s="150">
        <v>53</v>
      </c>
      <c r="D214" s="150">
        <v>35</v>
      </c>
      <c r="E214" s="150">
        <v>98</v>
      </c>
      <c r="F214" s="101">
        <v>15</v>
      </c>
      <c r="G214" s="101"/>
      <c r="H214" s="101">
        <v>11.9</v>
      </c>
      <c r="I214" s="101" t="s">
        <v>84</v>
      </c>
      <c r="J214" s="101" t="s">
        <v>83</v>
      </c>
      <c r="K214" s="101">
        <v>2.2999999999999998</v>
      </c>
      <c r="L214" s="150">
        <v>1162</v>
      </c>
      <c r="M214" s="113">
        <v>119</v>
      </c>
      <c r="N214" s="113" t="s">
        <v>85</v>
      </c>
    </row>
    <row r="215" spans="1:14" ht="15" customHeight="1" x14ac:dyDescent="0.3">
      <c r="A215" s="149">
        <v>45540</v>
      </c>
      <c r="B215" s="99" t="s">
        <v>80</v>
      </c>
      <c r="C215" s="150">
        <v>120</v>
      </c>
      <c r="D215" s="150">
        <v>85</v>
      </c>
      <c r="E215" s="150">
        <v>188</v>
      </c>
      <c r="F215" s="101">
        <v>25</v>
      </c>
      <c r="G215" s="101"/>
      <c r="H215" s="101">
        <v>20.100000000000001</v>
      </c>
      <c r="I215" s="101" t="s">
        <v>84</v>
      </c>
      <c r="J215" s="101" t="s">
        <v>83</v>
      </c>
      <c r="K215" s="101">
        <v>3.6</v>
      </c>
      <c r="L215" s="150">
        <v>1218</v>
      </c>
      <c r="M215" s="113"/>
      <c r="N215" s="113"/>
    </row>
    <row r="216" spans="1:14" ht="15" customHeight="1" x14ac:dyDescent="0.3">
      <c r="A216" s="149">
        <v>45544</v>
      </c>
      <c r="B216" s="99" t="s">
        <v>80</v>
      </c>
      <c r="C216" s="150">
        <v>591</v>
      </c>
      <c r="D216" s="150">
        <v>687</v>
      </c>
      <c r="E216" s="150">
        <v>1467</v>
      </c>
      <c r="F216" s="101">
        <v>76</v>
      </c>
      <c r="G216" s="101"/>
      <c r="H216" s="101"/>
      <c r="I216" s="101"/>
      <c r="J216" s="101"/>
      <c r="K216" s="101">
        <v>13</v>
      </c>
      <c r="L216" s="150">
        <v>1102</v>
      </c>
      <c r="M216" s="113"/>
      <c r="N216" s="113"/>
    </row>
    <row r="217" spans="1:14" ht="15" customHeight="1" x14ac:dyDescent="0.3">
      <c r="A217" s="149">
        <v>45545</v>
      </c>
      <c r="B217" s="99" t="s">
        <v>80</v>
      </c>
      <c r="C217" s="150">
        <v>154</v>
      </c>
      <c r="D217" s="150">
        <v>2400</v>
      </c>
      <c r="E217" s="150">
        <v>4850</v>
      </c>
      <c r="F217" s="101">
        <v>25.3</v>
      </c>
      <c r="G217" s="101">
        <v>25.1</v>
      </c>
      <c r="H217" s="101">
        <v>13.1</v>
      </c>
      <c r="I217" s="101" t="s">
        <v>84</v>
      </c>
      <c r="J217" s="101" t="s">
        <v>83</v>
      </c>
      <c r="K217" s="101">
        <v>1.91</v>
      </c>
      <c r="L217" s="150">
        <v>1902</v>
      </c>
      <c r="M217" s="113"/>
      <c r="N217" s="113"/>
    </row>
    <row r="218" spans="1:14" ht="15" customHeight="1" x14ac:dyDescent="0.3">
      <c r="A218" s="149">
        <v>45546</v>
      </c>
      <c r="B218" s="99" t="s">
        <v>80</v>
      </c>
      <c r="C218" s="150">
        <v>688</v>
      </c>
      <c r="D218" s="150">
        <v>1366</v>
      </c>
      <c r="E218" s="150">
        <v>3559</v>
      </c>
      <c r="F218" s="101">
        <v>45</v>
      </c>
      <c r="G218" s="101"/>
      <c r="H218" s="101">
        <v>22.1</v>
      </c>
      <c r="I218" s="101"/>
      <c r="J218" s="101"/>
      <c r="K218" s="101">
        <v>15.8</v>
      </c>
      <c r="L218" s="150">
        <v>1325</v>
      </c>
      <c r="M218" s="113"/>
      <c r="N218" s="113"/>
    </row>
    <row r="219" spans="1:14" ht="15" customHeight="1" x14ac:dyDescent="0.3">
      <c r="A219" s="149">
        <v>45547</v>
      </c>
      <c r="B219" s="99" t="s">
        <v>80</v>
      </c>
      <c r="C219" s="150">
        <v>307</v>
      </c>
      <c r="D219" s="150">
        <v>1413</v>
      </c>
      <c r="E219" s="150">
        <v>2815</v>
      </c>
      <c r="F219" s="101">
        <v>36</v>
      </c>
      <c r="G219" s="101"/>
      <c r="H219" s="101"/>
      <c r="I219" s="101"/>
      <c r="J219" s="101"/>
      <c r="K219" s="101">
        <v>17.3</v>
      </c>
      <c r="L219" s="150">
        <v>1340</v>
      </c>
      <c r="M219" s="113"/>
      <c r="N219" s="113"/>
    </row>
    <row r="220" spans="1:14" ht="15" customHeight="1" x14ac:dyDescent="0.3">
      <c r="A220" s="149">
        <v>45548</v>
      </c>
      <c r="B220" s="99" t="s">
        <v>80</v>
      </c>
      <c r="C220" s="150">
        <v>237</v>
      </c>
      <c r="D220" s="150">
        <v>2302</v>
      </c>
      <c r="E220" s="150">
        <v>4693</v>
      </c>
      <c r="F220" s="101">
        <v>45</v>
      </c>
      <c r="G220" s="101"/>
      <c r="H220" s="101"/>
      <c r="I220" s="101"/>
      <c r="J220" s="101"/>
      <c r="K220" s="101">
        <v>17.600000000000001</v>
      </c>
      <c r="L220" s="150">
        <v>1801</v>
      </c>
      <c r="M220" s="113"/>
      <c r="N220" s="113"/>
    </row>
    <row r="221" spans="1:14" ht="15" customHeight="1" x14ac:dyDescent="0.3">
      <c r="A221" s="149">
        <v>45551</v>
      </c>
      <c r="B221" s="99" t="s">
        <v>80</v>
      </c>
      <c r="C221" s="150">
        <v>266</v>
      </c>
      <c r="D221" s="150">
        <v>1296</v>
      </c>
      <c r="E221" s="150">
        <v>2275</v>
      </c>
      <c r="F221" s="101">
        <v>59</v>
      </c>
      <c r="G221" s="101"/>
      <c r="H221" s="101">
        <v>43.9</v>
      </c>
      <c r="I221" s="101" t="s">
        <v>84</v>
      </c>
      <c r="J221" s="101" t="s">
        <v>83</v>
      </c>
      <c r="K221" s="101">
        <v>19.600000000000001</v>
      </c>
      <c r="L221" s="150">
        <v>1489</v>
      </c>
      <c r="M221" s="113"/>
      <c r="N221" s="113"/>
    </row>
    <row r="222" spans="1:14" ht="15" customHeight="1" x14ac:dyDescent="0.3">
      <c r="A222" s="149">
        <v>45552</v>
      </c>
      <c r="B222" s="99" t="s">
        <v>80</v>
      </c>
      <c r="C222" s="150">
        <v>318</v>
      </c>
      <c r="D222" s="150">
        <v>2185</v>
      </c>
      <c r="E222" s="150">
        <v>4344</v>
      </c>
      <c r="F222" s="101">
        <v>65</v>
      </c>
      <c r="G222" s="101"/>
      <c r="H222" s="101"/>
      <c r="I222" s="101"/>
      <c r="J222" s="101"/>
      <c r="K222" s="101">
        <v>6.8</v>
      </c>
      <c r="L222" s="150">
        <v>2202</v>
      </c>
      <c r="M222" s="113"/>
      <c r="N222" s="113"/>
    </row>
    <row r="223" spans="1:14" ht="15" customHeight="1" x14ac:dyDescent="0.3">
      <c r="A223" s="149">
        <v>45553</v>
      </c>
      <c r="B223" s="99" t="s">
        <v>80</v>
      </c>
      <c r="C223" s="150">
        <v>372</v>
      </c>
      <c r="D223" s="150">
        <v>2449</v>
      </c>
      <c r="E223" s="150">
        <v>4700</v>
      </c>
      <c r="F223" s="101">
        <v>54</v>
      </c>
      <c r="G223" s="101"/>
      <c r="H223" s="101"/>
      <c r="I223" s="101"/>
      <c r="J223" s="101"/>
      <c r="K223" s="101">
        <v>7.9</v>
      </c>
      <c r="L223" s="150">
        <v>1770</v>
      </c>
      <c r="M223" s="113"/>
      <c r="N223" s="113"/>
    </row>
    <row r="224" spans="1:14" ht="15" customHeight="1" x14ac:dyDescent="0.3">
      <c r="A224" s="149">
        <v>45554</v>
      </c>
      <c r="B224" s="99" t="s">
        <v>80</v>
      </c>
      <c r="C224" s="150">
        <v>384</v>
      </c>
      <c r="D224" s="150">
        <v>2080</v>
      </c>
      <c r="E224" s="150">
        <v>4444</v>
      </c>
      <c r="F224" s="101">
        <v>37</v>
      </c>
      <c r="G224" s="101"/>
      <c r="H224" s="101">
        <v>35.1</v>
      </c>
      <c r="I224" s="101" t="s">
        <v>84</v>
      </c>
      <c r="J224" s="101" t="s">
        <v>83</v>
      </c>
      <c r="K224" s="101">
        <v>11.3</v>
      </c>
      <c r="L224" s="150">
        <v>1277</v>
      </c>
      <c r="M224" s="113"/>
      <c r="N224" s="113"/>
    </row>
    <row r="225" spans="1:14" ht="15" customHeight="1" x14ac:dyDescent="0.3">
      <c r="A225" s="149">
        <v>45555</v>
      </c>
      <c r="B225" s="99" t="s">
        <v>80</v>
      </c>
      <c r="C225" s="150">
        <v>224</v>
      </c>
      <c r="D225" s="150">
        <v>904</v>
      </c>
      <c r="E225" s="150">
        <v>1909</v>
      </c>
      <c r="F225" s="101">
        <v>32</v>
      </c>
      <c r="G225" s="101"/>
      <c r="H225" s="101"/>
      <c r="I225" s="101"/>
      <c r="J225" s="101"/>
      <c r="K225" s="101">
        <v>9.4</v>
      </c>
      <c r="L225" s="150">
        <v>1420</v>
      </c>
      <c r="M225" s="113"/>
      <c r="N225" s="113"/>
    </row>
    <row r="226" spans="1:14" ht="15" customHeight="1" x14ac:dyDescent="0.3">
      <c r="A226" s="149">
        <v>45558</v>
      </c>
      <c r="B226" s="99" t="s">
        <v>80</v>
      </c>
      <c r="C226" s="150">
        <v>169</v>
      </c>
      <c r="D226" s="150">
        <v>1287</v>
      </c>
      <c r="E226" s="150">
        <v>2580</v>
      </c>
      <c r="F226" s="101">
        <v>22</v>
      </c>
      <c r="G226" s="101"/>
      <c r="H226" s="101">
        <v>17.600000000000001</v>
      </c>
      <c r="I226" s="101" t="s">
        <v>84</v>
      </c>
      <c r="J226" s="101" t="s">
        <v>83</v>
      </c>
      <c r="K226" s="101">
        <v>6.5</v>
      </c>
      <c r="L226" s="150">
        <v>1406</v>
      </c>
      <c r="M226" s="113"/>
      <c r="N226" s="113"/>
    </row>
    <row r="227" spans="1:14" ht="15" customHeight="1" x14ac:dyDescent="0.3">
      <c r="A227" s="149">
        <v>45559</v>
      </c>
      <c r="B227" s="99" t="s">
        <v>80</v>
      </c>
      <c r="C227" s="150">
        <v>240</v>
      </c>
      <c r="D227" s="150">
        <v>5825</v>
      </c>
      <c r="E227" s="150">
        <v>12062</v>
      </c>
      <c r="F227" s="101">
        <v>100</v>
      </c>
      <c r="G227" s="101"/>
      <c r="H227" s="101"/>
      <c r="I227" s="101"/>
      <c r="J227" s="101"/>
      <c r="K227" s="101">
        <v>14.4</v>
      </c>
      <c r="L227" s="150">
        <v>1929</v>
      </c>
      <c r="M227" s="113"/>
      <c r="N227" s="113"/>
    </row>
    <row r="228" spans="1:14" ht="15" customHeight="1" x14ac:dyDescent="0.3">
      <c r="A228" s="149">
        <v>45559</v>
      </c>
      <c r="B228" s="99" t="s">
        <v>81</v>
      </c>
      <c r="C228" s="150">
        <v>259</v>
      </c>
      <c r="D228" s="150">
        <v>14627</v>
      </c>
      <c r="E228" s="150">
        <v>29408</v>
      </c>
      <c r="F228" s="101">
        <v>129</v>
      </c>
      <c r="G228" s="101"/>
      <c r="H228" s="101"/>
      <c r="I228" s="101"/>
      <c r="J228" s="101"/>
      <c r="K228" s="101">
        <v>22.3</v>
      </c>
      <c r="L228" s="150">
        <v>2124</v>
      </c>
      <c r="M228" s="113"/>
      <c r="N228" s="113"/>
    </row>
    <row r="229" spans="1:14" ht="15" customHeight="1" x14ac:dyDescent="0.3">
      <c r="A229" s="149">
        <v>45560</v>
      </c>
      <c r="B229" s="99" t="s">
        <v>80</v>
      </c>
      <c r="C229" s="150">
        <v>292</v>
      </c>
      <c r="D229" s="150">
        <v>10251</v>
      </c>
      <c r="E229" s="150">
        <v>19734</v>
      </c>
      <c r="F229" s="101">
        <v>32</v>
      </c>
      <c r="G229" s="101"/>
      <c r="H229" s="101"/>
      <c r="I229" s="101"/>
      <c r="J229" s="101"/>
      <c r="K229" s="101">
        <v>22.6</v>
      </c>
      <c r="L229" s="150">
        <v>1749</v>
      </c>
      <c r="M229" s="113"/>
      <c r="N229" s="113"/>
    </row>
    <row r="230" spans="1:14" ht="15" customHeight="1" x14ac:dyDescent="0.3">
      <c r="A230" s="149">
        <v>45560</v>
      </c>
      <c r="B230" s="99" t="s">
        <v>81</v>
      </c>
      <c r="C230" s="150">
        <v>324</v>
      </c>
      <c r="D230" s="150">
        <v>8068</v>
      </c>
      <c r="E230" s="150">
        <v>17698</v>
      </c>
      <c r="F230" s="101">
        <v>46</v>
      </c>
      <c r="G230" s="101"/>
      <c r="H230" s="101"/>
      <c r="I230" s="101"/>
      <c r="J230" s="101"/>
      <c r="K230" s="101">
        <v>25.8</v>
      </c>
      <c r="L230" s="150">
        <v>1890</v>
      </c>
      <c r="M230" s="113"/>
      <c r="N230" s="113"/>
    </row>
    <row r="231" spans="1:14" ht="15" customHeight="1" x14ac:dyDescent="0.3">
      <c r="A231" s="149">
        <v>45561</v>
      </c>
      <c r="B231" s="99" t="s">
        <v>80</v>
      </c>
      <c r="C231" s="150">
        <v>165</v>
      </c>
      <c r="D231" s="150">
        <v>2473</v>
      </c>
      <c r="E231" s="150">
        <v>6708</v>
      </c>
      <c r="F231" s="101">
        <v>34</v>
      </c>
      <c r="G231" s="101"/>
      <c r="H231" s="101"/>
      <c r="I231" s="101"/>
      <c r="J231" s="101"/>
      <c r="K231" s="101">
        <v>25</v>
      </c>
      <c r="L231" s="150">
        <v>1388</v>
      </c>
      <c r="M231" s="113"/>
      <c r="N231" s="113"/>
    </row>
    <row r="232" spans="1:14" ht="15" customHeight="1" x14ac:dyDescent="0.3">
      <c r="A232" s="149">
        <v>45562</v>
      </c>
      <c r="B232" s="99" t="s">
        <v>80</v>
      </c>
      <c r="C232" s="150">
        <v>117</v>
      </c>
      <c r="D232" s="150">
        <v>4200</v>
      </c>
      <c r="E232" s="150">
        <v>9025</v>
      </c>
      <c r="F232" s="101">
        <v>43</v>
      </c>
      <c r="G232" s="101"/>
      <c r="H232" s="101">
        <v>39.9</v>
      </c>
      <c r="I232" s="101" t="s">
        <v>84</v>
      </c>
      <c r="J232" s="101" t="s">
        <v>83</v>
      </c>
      <c r="K232" s="101">
        <v>38.799999999999997</v>
      </c>
      <c r="L232" s="150">
        <v>1504</v>
      </c>
      <c r="M232" s="113"/>
      <c r="N232" s="113"/>
    </row>
    <row r="233" spans="1:14" ht="15" customHeight="1" x14ac:dyDescent="0.3">
      <c r="A233" s="149">
        <v>45565</v>
      </c>
      <c r="B233" s="99" t="s">
        <v>80</v>
      </c>
      <c r="C233" s="150">
        <v>309</v>
      </c>
      <c r="D233" s="150">
        <v>886</v>
      </c>
      <c r="E233" s="150">
        <v>3147</v>
      </c>
      <c r="F233" s="101">
        <v>36</v>
      </c>
      <c r="G233" s="101"/>
      <c r="H233" s="101">
        <v>30.2</v>
      </c>
      <c r="I233" s="101" t="s">
        <v>84</v>
      </c>
      <c r="J233" s="101" t="s">
        <v>83</v>
      </c>
      <c r="K233" s="101">
        <v>16.399999999999999</v>
      </c>
      <c r="L233" s="150">
        <v>1187</v>
      </c>
      <c r="M233" s="113"/>
      <c r="N233" s="113"/>
    </row>
    <row r="234" spans="1:14" ht="15" customHeight="1" x14ac:dyDescent="0.3">
      <c r="A234" s="149">
        <v>45566</v>
      </c>
      <c r="B234" s="99" t="s">
        <v>80</v>
      </c>
      <c r="C234" s="150">
        <v>210</v>
      </c>
      <c r="D234" s="150">
        <v>4940</v>
      </c>
      <c r="E234" s="150">
        <v>10232</v>
      </c>
      <c r="F234" s="101">
        <v>35</v>
      </c>
      <c r="G234" s="101"/>
      <c r="H234" s="101">
        <v>28.8</v>
      </c>
      <c r="I234" s="101"/>
      <c r="J234" s="101"/>
      <c r="K234" s="101">
        <v>9.9</v>
      </c>
      <c r="L234" s="150">
        <v>1586</v>
      </c>
      <c r="M234" s="113"/>
      <c r="N234" s="113"/>
    </row>
    <row r="235" spans="1:14" ht="15" customHeight="1" x14ac:dyDescent="0.3">
      <c r="A235" s="149">
        <v>45567</v>
      </c>
      <c r="B235" s="99" t="s">
        <v>80</v>
      </c>
      <c r="C235" s="150">
        <v>381</v>
      </c>
      <c r="D235" s="150">
        <v>6700</v>
      </c>
      <c r="E235" s="150">
        <v>14700</v>
      </c>
      <c r="F235" s="101">
        <v>28</v>
      </c>
      <c r="G235" s="101"/>
      <c r="H235" s="101">
        <v>24.7</v>
      </c>
      <c r="I235" s="101" t="s">
        <v>84</v>
      </c>
      <c r="J235" s="101" t="s">
        <v>83</v>
      </c>
      <c r="K235" s="101">
        <v>29.3</v>
      </c>
      <c r="L235" s="150">
        <v>2057</v>
      </c>
      <c r="M235" s="113"/>
      <c r="N235" s="113"/>
    </row>
    <row r="236" spans="1:14" ht="15" customHeight="1" x14ac:dyDescent="0.3">
      <c r="A236" s="149">
        <v>45568</v>
      </c>
      <c r="B236" s="99" t="s">
        <v>80</v>
      </c>
      <c r="C236" s="150">
        <v>204</v>
      </c>
      <c r="D236" s="150">
        <v>1390</v>
      </c>
      <c r="E236" s="150">
        <v>3036</v>
      </c>
      <c r="F236" s="101">
        <v>24</v>
      </c>
      <c r="G236" s="101"/>
      <c r="H236" s="101">
        <v>9.3000000000000007</v>
      </c>
      <c r="I236" s="101"/>
      <c r="J236" s="101"/>
      <c r="K236" s="101">
        <v>15.6</v>
      </c>
      <c r="L236" s="150">
        <v>1130</v>
      </c>
      <c r="M236" s="113"/>
      <c r="N236" s="113"/>
    </row>
    <row r="237" spans="1:14" ht="15" customHeight="1" x14ac:dyDescent="0.3">
      <c r="A237" s="149">
        <v>45568</v>
      </c>
      <c r="B237" s="99" t="s">
        <v>81</v>
      </c>
      <c r="C237" s="150">
        <v>250</v>
      </c>
      <c r="D237" s="150">
        <v>3812</v>
      </c>
      <c r="E237" s="150">
        <v>10048</v>
      </c>
      <c r="F237" s="101">
        <v>27</v>
      </c>
      <c r="G237" s="101"/>
      <c r="H237" s="101">
        <v>16.7</v>
      </c>
      <c r="I237" s="101"/>
      <c r="J237" s="101"/>
      <c r="K237" s="101">
        <v>18.100000000000001</v>
      </c>
      <c r="L237" s="150">
        <v>1009</v>
      </c>
      <c r="M237" s="113">
        <v>79</v>
      </c>
      <c r="N237" s="113">
        <v>0.37</v>
      </c>
    </row>
    <row r="238" spans="1:14" ht="15" customHeight="1" x14ac:dyDescent="0.3">
      <c r="A238" s="149">
        <v>45569</v>
      </c>
      <c r="B238" s="99" t="s">
        <v>80</v>
      </c>
      <c r="C238" s="150">
        <v>424</v>
      </c>
      <c r="D238" s="150">
        <v>3052</v>
      </c>
      <c r="E238" s="150">
        <v>8140</v>
      </c>
      <c r="F238" s="101">
        <v>42</v>
      </c>
      <c r="G238" s="101"/>
      <c r="H238" s="101">
        <v>40.1</v>
      </c>
      <c r="I238" s="101"/>
      <c r="J238" s="101"/>
      <c r="K238" s="101">
        <v>12.9</v>
      </c>
      <c r="L238" s="150">
        <v>968</v>
      </c>
      <c r="M238" s="113"/>
      <c r="N238" s="113"/>
    </row>
    <row r="239" spans="1:14" ht="15" customHeight="1" x14ac:dyDescent="0.3">
      <c r="A239" s="149">
        <v>45572</v>
      </c>
      <c r="B239" s="99" t="s">
        <v>80</v>
      </c>
      <c r="C239" s="150">
        <v>315</v>
      </c>
      <c r="D239" s="150">
        <v>1155</v>
      </c>
      <c r="E239" s="150">
        <v>3434</v>
      </c>
      <c r="F239" s="101">
        <v>27</v>
      </c>
      <c r="G239" s="101"/>
      <c r="H239" s="101">
        <v>25.1</v>
      </c>
      <c r="I239" s="101"/>
      <c r="J239" s="101"/>
      <c r="K239" s="101">
        <v>10.199999999999999</v>
      </c>
      <c r="L239" s="150">
        <v>1313</v>
      </c>
      <c r="M239" s="113"/>
      <c r="N239" s="113"/>
    </row>
    <row r="240" spans="1:14" ht="15" customHeight="1" x14ac:dyDescent="0.3">
      <c r="A240" s="149">
        <v>45573</v>
      </c>
      <c r="B240" s="99" t="s">
        <v>80</v>
      </c>
      <c r="C240" s="150">
        <v>246</v>
      </c>
      <c r="D240" s="150">
        <v>1182</v>
      </c>
      <c r="E240" s="150">
        <v>3317</v>
      </c>
      <c r="F240" s="101">
        <v>47</v>
      </c>
      <c r="G240" s="101"/>
      <c r="H240" s="101">
        <v>39.4</v>
      </c>
      <c r="I240" s="101" t="s">
        <v>84</v>
      </c>
      <c r="J240" s="101" t="s">
        <v>83</v>
      </c>
      <c r="K240" s="101">
        <v>15.5</v>
      </c>
      <c r="L240" s="150">
        <v>1725</v>
      </c>
      <c r="M240" s="113"/>
      <c r="N240" s="113"/>
    </row>
    <row r="241" spans="1:14" ht="15" customHeight="1" x14ac:dyDescent="0.3">
      <c r="A241" s="149">
        <v>45575</v>
      </c>
      <c r="B241" s="99" t="s">
        <v>80</v>
      </c>
      <c r="C241" s="150">
        <v>202</v>
      </c>
      <c r="D241" s="150">
        <v>657</v>
      </c>
      <c r="E241" s="150">
        <v>1709</v>
      </c>
      <c r="F241" s="101">
        <v>35</v>
      </c>
      <c r="G241" s="101"/>
      <c r="H241" s="101">
        <v>33.1</v>
      </c>
      <c r="I241" s="101"/>
      <c r="J241" s="101"/>
      <c r="K241" s="101">
        <v>9.8000000000000007</v>
      </c>
      <c r="L241" s="150">
        <v>1690</v>
      </c>
      <c r="M241" s="113"/>
      <c r="N241" s="113"/>
    </row>
    <row r="242" spans="1:14" ht="15" customHeight="1" x14ac:dyDescent="0.3">
      <c r="A242" s="149">
        <v>45576</v>
      </c>
      <c r="B242" s="99" t="s">
        <v>80</v>
      </c>
      <c r="C242" s="150">
        <v>200</v>
      </c>
      <c r="D242" s="150">
        <v>2200</v>
      </c>
      <c r="E242" s="150">
        <v>4860</v>
      </c>
      <c r="F242" s="101">
        <v>20.7</v>
      </c>
      <c r="G242" s="101">
        <v>20.7</v>
      </c>
      <c r="H242" s="101">
        <v>1.8</v>
      </c>
      <c r="I242" s="101" t="s">
        <v>84</v>
      </c>
      <c r="J242" s="101" t="s">
        <v>83</v>
      </c>
      <c r="K242" s="101">
        <v>4.55</v>
      </c>
      <c r="L242" s="150">
        <v>1891</v>
      </c>
      <c r="M242" s="113">
        <v>62</v>
      </c>
      <c r="N242" s="113">
        <v>0.7</v>
      </c>
    </row>
    <row r="243" spans="1:14" ht="15" customHeight="1" x14ac:dyDescent="0.3">
      <c r="A243" s="149">
        <v>45579</v>
      </c>
      <c r="B243" s="99" t="s">
        <v>80</v>
      </c>
      <c r="C243" s="150">
        <v>99</v>
      </c>
      <c r="D243" s="150">
        <v>225</v>
      </c>
      <c r="E243" s="150">
        <v>688</v>
      </c>
      <c r="F243" s="101">
        <v>39</v>
      </c>
      <c r="G243" s="101"/>
      <c r="H243" s="101">
        <v>36.200000000000003</v>
      </c>
      <c r="I243" s="101"/>
      <c r="J243" s="101"/>
      <c r="K243" s="101">
        <v>7.3</v>
      </c>
      <c r="L243" s="150">
        <v>930</v>
      </c>
      <c r="M243" s="113"/>
      <c r="N243" s="113"/>
    </row>
    <row r="244" spans="1:14" ht="15" customHeight="1" x14ac:dyDescent="0.3">
      <c r="A244" s="149">
        <v>45588</v>
      </c>
      <c r="B244" s="99" t="s">
        <v>80</v>
      </c>
      <c r="C244" s="150">
        <v>55</v>
      </c>
      <c r="D244" s="150">
        <v>88</v>
      </c>
      <c r="E244" s="150">
        <v>171</v>
      </c>
      <c r="F244" s="101">
        <v>16</v>
      </c>
      <c r="G244" s="101"/>
      <c r="H244" s="101"/>
      <c r="I244" s="101" t="s">
        <v>84</v>
      </c>
      <c r="J244" s="101" t="s">
        <v>83</v>
      </c>
      <c r="K244" s="101">
        <v>2.6</v>
      </c>
      <c r="L244" s="150">
        <v>913</v>
      </c>
      <c r="M244" s="113"/>
      <c r="N244" s="113"/>
    </row>
    <row r="245" spans="1:14" ht="15" customHeight="1" x14ac:dyDescent="0.3">
      <c r="A245" s="149">
        <v>45593</v>
      </c>
      <c r="B245" s="99" t="s">
        <v>80</v>
      </c>
      <c r="C245" s="150">
        <v>42</v>
      </c>
      <c r="D245" s="150">
        <v>37</v>
      </c>
      <c r="E245" s="150">
        <v>76</v>
      </c>
      <c r="F245" s="101">
        <v>19</v>
      </c>
      <c r="G245" s="101"/>
      <c r="H245" s="101">
        <v>16.8</v>
      </c>
      <c r="I245" s="101" t="s">
        <v>84</v>
      </c>
      <c r="J245" s="101" t="s">
        <v>83</v>
      </c>
      <c r="K245" s="101">
        <v>2.5</v>
      </c>
      <c r="L245" s="150">
        <v>1286</v>
      </c>
      <c r="M245" s="113"/>
      <c r="N245" s="113"/>
    </row>
    <row r="246" spans="1:14" ht="15" customHeight="1" x14ac:dyDescent="0.3">
      <c r="A246" s="149">
        <v>45596</v>
      </c>
      <c r="B246" s="99" t="s">
        <v>80</v>
      </c>
      <c r="C246" s="150"/>
      <c r="D246" s="150"/>
      <c r="E246" s="150"/>
      <c r="F246" s="101"/>
      <c r="G246" s="101"/>
      <c r="H246" s="101"/>
      <c r="I246" s="101"/>
      <c r="J246" s="101"/>
      <c r="K246" s="101"/>
      <c r="L246" s="150"/>
      <c r="M246" s="113">
        <v>47</v>
      </c>
      <c r="N246" s="113" t="s">
        <v>85</v>
      </c>
    </row>
    <row r="247" spans="1:14" ht="15" customHeight="1" x14ac:dyDescent="0.3">
      <c r="A247" s="149">
        <v>45601</v>
      </c>
      <c r="B247" s="99" t="s">
        <v>80</v>
      </c>
      <c r="C247" s="150">
        <v>66</v>
      </c>
      <c r="D247" s="150">
        <v>71</v>
      </c>
      <c r="E247" s="150">
        <v>200</v>
      </c>
      <c r="F247" s="101">
        <v>20</v>
      </c>
      <c r="G247" s="101"/>
      <c r="H247" s="101">
        <v>19</v>
      </c>
      <c r="I247" s="101">
        <v>0.5</v>
      </c>
      <c r="J247" s="101" t="s">
        <v>83</v>
      </c>
      <c r="K247" s="101">
        <v>2.94</v>
      </c>
      <c r="L247" s="150">
        <v>1540</v>
      </c>
      <c r="M247" s="113"/>
      <c r="N247" s="113"/>
    </row>
    <row r="248" spans="1:14" ht="15" customHeight="1" x14ac:dyDescent="0.3">
      <c r="A248" s="149">
        <v>45604</v>
      </c>
      <c r="B248" s="99" t="s">
        <v>80</v>
      </c>
      <c r="C248" s="150">
        <v>84</v>
      </c>
      <c r="D248" s="150">
        <v>1200</v>
      </c>
      <c r="E248" s="150">
        <v>2265</v>
      </c>
      <c r="F248" s="101">
        <v>19.8</v>
      </c>
      <c r="G248" s="101">
        <v>19.5</v>
      </c>
      <c r="H248" s="101">
        <v>18.7</v>
      </c>
      <c r="I248" s="101" t="s">
        <v>84</v>
      </c>
      <c r="J248" s="101" t="s">
        <v>83</v>
      </c>
      <c r="K248" s="101">
        <v>1.29</v>
      </c>
      <c r="L248" s="150">
        <v>1171</v>
      </c>
      <c r="M248" s="113"/>
      <c r="N248" s="113"/>
    </row>
    <row r="249" spans="1:14" ht="15" customHeight="1" x14ac:dyDescent="0.3">
      <c r="A249" s="149">
        <v>45609</v>
      </c>
      <c r="B249" s="99" t="s">
        <v>80</v>
      </c>
      <c r="C249" s="150">
        <v>319</v>
      </c>
      <c r="D249" s="150">
        <v>997</v>
      </c>
      <c r="E249" s="150">
        <v>1912</v>
      </c>
      <c r="F249" s="101">
        <v>73</v>
      </c>
      <c r="G249" s="101"/>
      <c r="H249" s="101">
        <v>71.099999999999994</v>
      </c>
      <c r="I249" s="101">
        <v>0.5</v>
      </c>
      <c r="J249" s="101"/>
      <c r="K249" s="101">
        <v>20.399999999999999</v>
      </c>
      <c r="L249" s="150">
        <v>3133</v>
      </c>
      <c r="M249" s="113"/>
      <c r="N249" s="113"/>
    </row>
    <row r="250" spans="1:14" ht="15" customHeight="1" x14ac:dyDescent="0.3">
      <c r="A250" s="149">
        <v>45610</v>
      </c>
      <c r="B250" s="99" t="s">
        <v>80</v>
      </c>
      <c r="C250" s="150">
        <v>590</v>
      </c>
      <c r="D250" s="150">
        <v>590</v>
      </c>
      <c r="E250" s="150">
        <v>1094</v>
      </c>
      <c r="F250" s="101">
        <v>70</v>
      </c>
      <c r="G250" s="101"/>
      <c r="H250" s="101">
        <v>66.900000000000006</v>
      </c>
      <c r="I250" s="101">
        <v>0.6</v>
      </c>
      <c r="J250" s="101"/>
      <c r="K250" s="101">
        <v>10.1</v>
      </c>
      <c r="L250" s="150">
        <v>918</v>
      </c>
      <c r="M250" s="113"/>
      <c r="N250" s="113"/>
    </row>
    <row r="251" spans="1:14" ht="15" customHeight="1" x14ac:dyDescent="0.3">
      <c r="A251" s="149">
        <v>45615</v>
      </c>
      <c r="B251" s="99" t="s">
        <v>80</v>
      </c>
      <c r="C251" s="150">
        <v>197</v>
      </c>
      <c r="D251" s="150">
        <v>210</v>
      </c>
      <c r="E251" s="150">
        <v>762</v>
      </c>
      <c r="F251" s="101">
        <v>38</v>
      </c>
      <c r="G251" s="101"/>
      <c r="H251" s="101">
        <v>35.4</v>
      </c>
      <c r="I251" s="101">
        <v>0.5</v>
      </c>
      <c r="J251" s="101" t="s">
        <v>83</v>
      </c>
      <c r="K251" s="101">
        <v>11.5</v>
      </c>
      <c r="L251" s="150">
        <v>2524</v>
      </c>
      <c r="M251" s="113"/>
      <c r="N251" s="113"/>
    </row>
    <row r="252" spans="1:14" ht="15" customHeight="1" x14ac:dyDescent="0.3">
      <c r="A252" s="149">
        <v>45616</v>
      </c>
      <c r="B252" s="99" t="s">
        <v>80</v>
      </c>
      <c r="C252" s="150">
        <v>430</v>
      </c>
      <c r="D252" s="150">
        <v>2711</v>
      </c>
      <c r="E252" s="150">
        <v>6937</v>
      </c>
      <c r="F252" s="101">
        <v>26</v>
      </c>
      <c r="G252" s="101"/>
      <c r="H252" s="101">
        <v>25.1</v>
      </c>
      <c r="I252" s="101"/>
      <c r="J252" s="101"/>
      <c r="K252" s="101">
        <v>21.4</v>
      </c>
      <c r="L252" s="150">
        <v>1608</v>
      </c>
      <c r="M252" s="113"/>
      <c r="N252" s="113"/>
    </row>
    <row r="253" spans="1:14" ht="15" customHeight="1" x14ac:dyDescent="0.3">
      <c r="A253" s="149">
        <v>45622</v>
      </c>
      <c r="B253" s="99" t="s">
        <v>80</v>
      </c>
      <c r="C253" s="150">
        <v>83</v>
      </c>
      <c r="D253" s="150">
        <v>163</v>
      </c>
      <c r="E253" s="150">
        <v>370</v>
      </c>
      <c r="F253" s="101">
        <v>18</v>
      </c>
      <c r="G253" s="101"/>
      <c r="H253" s="101">
        <v>16.5</v>
      </c>
      <c r="I253" s="101">
        <v>0.6</v>
      </c>
      <c r="J253" s="101" t="s">
        <v>83</v>
      </c>
      <c r="K253" s="101">
        <v>3.9</v>
      </c>
      <c r="L253" s="150">
        <v>1305</v>
      </c>
      <c r="M253" s="113"/>
      <c r="N253" s="113"/>
    </row>
    <row r="254" spans="1:14" ht="15" customHeight="1" x14ac:dyDescent="0.3">
      <c r="A254" s="149">
        <v>45629</v>
      </c>
      <c r="B254" s="99" t="s">
        <v>80</v>
      </c>
      <c r="C254" s="150">
        <v>244</v>
      </c>
      <c r="D254" s="150">
        <v>390</v>
      </c>
      <c r="E254" s="150">
        <v>805</v>
      </c>
      <c r="F254" s="101">
        <v>30.8</v>
      </c>
      <c r="G254" s="101">
        <v>30.6</v>
      </c>
      <c r="H254" s="101">
        <v>22.7</v>
      </c>
      <c r="I254" s="101" t="s">
        <v>82</v>
      </c>
      <c r="J254" s="101" t="s">
        <v>83</v>
      </c>
      <c r="K254" s="101">
        <v>5.5</v>
      </c>
      <c r="L254" s="150">
        <v>1363</v>
      </c>
      <c r="M254" s="113"/>
      <c r="N254" s="113"/>
    </row>
    <row r="255" spans="1:14" ht="15" customHeight="1" x14ac:dyDescent="0.3">
      <c r="A255" s="149">
        <v>45636</v>
      </c>
      <c r="B255" s="99" t="s">
        <v>80</v>
      </c>
      <c r="C255" s="150">
        <v>73</v>
      </c>
      <c r="D255" s="150">
        <v>78</v>
      </c>
      <c r="E255" s="150">
        <v>147</v>
      </c>
      <c r="F255" s="101">
        <v>25</v>
      </c>
      <c r="G255" s="101"/>
      <c r="H255" s="101">
        <v>19.7</v>
      </c>
      <c r="I255" s="101" t="s">
        <v>84</v>
      </c>
      <c r="J255" s="101" t="s">
        <v>83</v>
      </c>
      <c r="K255" s="101">
        <v>3.4</v>
      </c>
      <c r="L255" s="150">
        <v>1399</v>
      </c>
      <c r="M255" s="113"/>
      <c r="N255" s="113"/>
    </row>
    <row r="256" spans="1:14" ht="15" customHeight="1" x14ac:dyDescent="0.3">
      <c r="A256" s="149">
        <v>45639</v>
      </c>
      <c r="B256" s="99" t="s">
        <v>81</v>
      </c>
      <c r="C256" s="150">
        <v>315</v>
      </c>
      <c r="D256" s="150">
        <v>763</v>
      </c>
      <c r="E256" s="150">
        <v>1510</v>
      </c>
      <c r="F256" s="101">
        <v>38</v>
      </c>
      <c r="G256" s="101"/>
      <c r="H256" s="101">
        <v>36.299999999999997</v>
      </c>
      <c r="I256" s="101" t="s">
        <v>84</v>
      </c>
      <c r="J256" s="101" t="s">
        <v>83</v>
      </c>
      <c r="K256" s="101">
        <v>12.1</v>
      </c>
      <c r="L256" s="150">
        <v>1452</v>
      </c>
      <c r="M256" s="113"/>
      <c r="N256" s="113"/>
    </row>
    <row r="257" spans="1:14" ht="15" customHeight="1" x14ac:dyDescent="0.3">
      <c r="A257" s="149">
        <v>45643</v>
      </c>
      <c r="B257" s="99" t="s">
        <v>80</v>
      </c>
      <c r="C257" s="150">
        <v>94</v>
      </c>
      <c r="D257" s="150">
        <v>107</v>
      </c>
      <c r="E257" s="150">
        <v>322</v>
      </c>
      <c r="F257" s="101">
        <v>29</v>
      </c>
      <c r="G257" s="101"/>
      <c r="H257" s="101">
        <v>26</v>
      </c>
      <c r="I257" s="101" t="s">
        <v>84</v>
      </c>
      <c r="J257" s="101" t="s">
        <v>83</v>
      </c>
      <c r="K257" s="101">
        <v>4.5</v>
      </c>
      <c r="L257" s="150">
        <v>1480</v>
      </c>
      <c r="M257" s="113"/>
      <c r="N257" s="113"/>
    </row>
    <row r="258" spans="1:14" ht="15" customHeight="1" x14ac:dyDescent="0.3">
      <c r="A258" s="149">
        <v>45650</v>
      </c>
      <c r="B258" s="99" t="s">
        <v>80</v>
      </c>
      <c r="C258" s="150">
        <v>100</v>
      </c>
      <c r="D258" s="150">
        <v>103</v>
      </c>
      <c r="E258" s="150">
        <v>210</v>
      </c>
      <c r="F258" s="101">
        <v>33</v>
      </c>
      <c r="G258" s="101"/>
      <c r="H258" s="101">
        <v>27.5</v>
      </c>
      <c r="I258" s="101" t="s">
        <v>84</v>
      </c>
      <c r="J258" s="101" t="s">
        <v>83</v>
      </c>
      <c r="K258" s="101">
        <v>3.2</v>
      </c>
      <c r="L258" s="150">
        <v>1800</v>
      </c>
      <c r="M258" s="113"/>
      <c r="N258" s="113"/>
    </row>
    <row r="259" spans="1:14" ht="15" customHeight="1" x14ac:dyDescent="0.3">
      <c r="A259" s="96" t="s">
        <v>1</v>
      </c>
      <c r="B259" s="97"/>
      <c r="C259" s="97"/>
      <c r="D259" s="97"/>
      <c r="E259" s="97"/>
      <c r="F259" s="97"/>
      <c r="G259" s="97"/>
      <c r="H259" s="97"/>
      <c r="I259" s="97"/>
      <c r="J259" s="97"/>
      <c r="K259" s="97"/>
      <c r="L259" s="97"/>
      <c r="M259" s="97"/>
      <c r="N259" s="97"/>
    </row>
    <row r="260" spans="1:14" ht="15" customHeight="1" x14ac:dyDescent="0.3">
      <c r="A260" s="96" t="s">
        <v>2</v>
      </c>
      <c r="B260" s="97"/>
      <c r="C260" s="97"/>
      <c r="D260" s="97"/>
      <c r="E260" s="97"/>
      <c r="F260" s="97"/>
      <c r="G260" s="97"/>
      <c r="H260" s="97"/>
      <c r="I260" s="97"/>
      <c r="J260" s="97"/>
      <c r="K260" s="97"/>
      <c r="L260" s="97"/>
      <c r="M260" s="97"/>
      <c r="N260" s="97"/>
    </row>
    <row r="261" spans="1:14" ht="15" customHeight="1" x14ac:dyDescent="0.3">
      <c r="A261" s="86" t="s">
        <v>86</v>
      </c>
    </row>
  </sheetData>
  <mergeCells count="1">
    <mergeCell ref="A1:N1"/>
  </mergeCells>
  <phoneticPr fontId="20" type="noConversion"/>
  <conditionalFormatting sqref="C3:E258">
    <cfRule type="cellIs" dxfId="11" priority="2" stopIfTrue="1" operator="greaterThan">
      <formula>#REF!</formula>
    </cfRule>
  </conditionalFormatting>
  <conditionalFormatting sqref="L3:L258">
    <cfRule type="cellIs" dxfId="1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0" t="s">
        <v>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3">
      <c r="A2" s="5" t="s">
        <v>15</v>
      </c>
      <c r="B2" s="10" t="s">
        <v>87</v>
      </c>
      <c r="C2" s="116" t="s">
        <v>88</v>
      </c>
      <c r="D2" s="137" t="s">
        <v>90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6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7" t="s">
        <v>89</v>
      </c>
      <c r="B4" s="32">
        <v>21</v>
      </c>
      <c r="C4" s="32">
        <v>21</v>
      </c>
      <c r="D4" s="32">
        <v>21</v>
      </c>
      <c r="E4" s="32">
        <v>21</v>
      </c>
      <c r="F4" s="32">
        <v>21</v>
      </c>
      <c r="G4" s="32">
        <v>39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7"/>
      <c r="B5" s="133" t="s">
        <v>91</v>
      </c>
      <c r="C5" s="134"/>
      <c r="D5" s="134"/>
      <c r="E5" s="134"/>
      <c r="F5" s="134"/>
      <c r="G5" s="135"/>
      <c r="H5" s="133" t="s">
        <v>16</v>
      </c>
      <c r="I5" s="134"/>
      <c r="J5" s="134"/>
      <c r="K5" s="134"/>
      <c r="L5" s="134"/>
      <c r="M5" s="135"/>
      <c r="N5" s="136" t="s">
        <v>72</v>
      </c>
      <c r="O5" s="134"/>
      <c r="P5" s="134"/>
      <c r="Q5" s="134"/>
      <c r="R5" s="134"/>
      <c r="S5" s="135"/>
      <c r="T5" s="133" t="s">
        <v>73</v>
      </c>
      <c r="U5" s="134"/>
      <c r="V5" s="134"/>
      <c r="W5" s="134"/>
      <c r="X5" s="134"/>
      <c r="Y5" s="135"/>
      <c r="Z5" s="1"/>
      <c r="AA5" s="1"/>
      <c r="AB5" s="1"/>
      <c r="AC5" s="1"/>
      <c r="AD5" s="1"/>
      <c r="AE5" s="1"/>
    </row>
    <row r="6" spans="1:31" ht="15" thickBot="1" x14ac:dyDescent="0.35">
      <c r="A6" s="46" t="s">
        <v>5</v>
      </c>
      <c r="B6" s="118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18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19" t="s">
        <v>74</v>
      </c>
      <c r="O6" s="33" t="s">
        <v>75</v>
      </c>
      <c r="P6" s="33" t="s">
        <v>76</v>
      </c>
      <c r="Q6" s="33" t="s">
        <v>77</v>
      </c>
      <c r="R6" s="33" t="s">
        <v>78</v>
      </c>
      <c r="S6" s="35" t="s">
        <v>79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2">
        <v>44562</v>
      </c>
      <c r="B7" s="103">
        <v>918</v>
      </c>
      <c r="C7" s="12">
        <v>789</v>
      </c>
      <c r="D7" s="12">
        <v>0</v>
      </c>
      <c r="E7" s="12">
        <v>0</v>
      </c>
      <c r="F7" s="12">
        <v>0</v>
      </c>
      <c r="G7" s="13">
        <v>3009</v>
      </c>
      <c r="H7" s="58"/>
      <c r="I7" s="14"/>
      <c r="J7" s="14"/>
      <c r="K7" s="12"/>
      <c r="L7" s="12"/>
      <c r="M7" s="13"/>
      <c r="N7" s="57"/>
      <c r="O7" s="14"/>
      <c r="P7" s="14"/>
      <c r="Q7" s="14"/>
      <c r="R7" s="14"/>
      <c r="S7" s="14"/>
      <c r="T7" s="58"/>
      <c r="U7" s="14"/>
      <c r="V7" s="14"/>
      <c r="W7" s="14"/>
      <c r="X7" s="14"/>
      <c r="Y7" s="13"/>
    </row>
    <row r="8" spans="1:31" x14ac:dyDescent="0.3">
      <c r="A8" s="104">
        <v>44593</v>
      </c>
      <c r="B8" s="105">
        <v>881</v>
      </c>
      <c r="C8" s="15">
        <v>750</v>
      </c>
      <c r="D8" s="15">
        <v>0</v>
      </c>
      <c r="E8" s="15">
        <v>0</v>
      </c>
      <c r="F8" s="15">
        <v>0</v>
      </c>
      <c r="G8" s="16">
        <v>2696</v>
      </c>
      <c r="H8" s="69"/>
      <c r="I8" s="17"/>
      <c r="J8" s="17"/>
      <c r="K8" s="17"/>
      <c r="L8" s="17"/>
      <c r="M8" s="16"/>
      <c r="N8" s="68"/>
      <c r="O8" s="17"/>
      <c r="P8" s="17"/>
      <c r="Q8" s="17"/>
      <c r="R8" s="17"/>
      <c r="S8" s="17"/>
      <c r="T8" s="69"/>
      <c r="U8" s="17"/>
      <c r="V8" s="17"/>
      <c r="W8" s="17"/>
      <c r="X8" s="17"/>
      <c r="Y8" s="16"/>
    </row>
    <row r="9" spans="1:31" x14ac:dyDescent="0.3">
      <c r="A9" s="104">
        <v>44621</v>
      </c>
      <c r="B9" s="105">
        <v>0</v>
      </c>
      <c r="C9" s="15">
        <v>1061</v>
      </c>
      <c r="D9" s="15">
        <v>939</v>
      </c>
      <c r="E9" s="15">
        <v>0</v>
      </c>
      <c r="F9" s="15">
        <v>0</v>
      </c>
      <c r="G9" s="16">
        <v>3000</v>
      </c>
      <c r="H9" s="69"/>
      <c r="I9" s="17"/>
      <c r="J9" s="17"/>
      <c r="K9" s="17"/>
      <c r="L9" s="17"/>
      <c r="M9" s="16"/>
      <c r="N9" s="68"/>
      <c r="O9" s="17"/>
      <c r="P9" s="17"/>
      <c r="Q9" s="17"/>
      <c r="R9" s="17"/>
      <c r="S9" s="17"/>
      <c r="T9" s="69"/>
      <c r="U9" s="17"/>
      <c r="V9" s="17"/>
      <c r="W9" s="17"/>
      <c r="X9" s="17"/>
      <c r="Y9" s="16"/>
    </row>
    <row r="10" spans="1:31" x14ac:dyDescent="0.3">
      <c r="A10" s="104">
        <v>44652</v>
      </c>
      <c r="B10" s="105">
        <v>0</v>
      </c>
      <c r="C10" s="15">
        <v>0</v>
      </c>
      <c r="D10" s="15">
        <v>0</v>
      </c>
      <c r="E10" s="15">
        <v>935</v>
      </c>
      <c r="F10" s="15">
        <v>851</v>
      </c>
      <c r="G10" s="16">
        <v>2617</v>
      </c>
      <c r="H10" s="69"/>
      <c r="I10" s="17"/>
      <c r="J10" s="17"/>
      <c r="K10" s="17"/>
      <c r="L10" s="17"/>
      <c r="M10" s="16"/>
      <c r="N10" s="68"/>
      <c r="O10" s="17"/>
      <c r="P10" s="17"/>
      <c r="Q10" s="17"/>
      <c r="R10" s="17"/>
      <c r="S10" s="17"/>
      <c r="T10" s="69"/>
      <c r="U10" s="17"/>
      <c r="V10" s="17"/>
      <c r="W10" s="17"/>
      <c r="X10" s="17"/>
      <c r="Y10" s="16"/>
    </row>
    <row r="11" spans="1:31" x14ac:dyDescent="0.3">
      <c r="A11" s="104">
        <v>44682</v>
      </c>
      <c r="B11" s="105">
        <v>0</v>
      </c>
      <c r="C11" s="15">
        <v>0</v>
      </c>
      <c r="D11" s="15">
        <v>0</v>
      </c>
      <c r="E11" s="15">
        <v>972</v>
      </c>
      <c r="F11" s="15">
        <v>1069</v>
      </c>
      <c r="G11" s="16">
        <v>3126</v>
      </c>
      <c r="H11" s="69"/>
      <c r="I11" s="17"/>
      <c r="J11" s="17"/>
      <c r="K11" s="17"/>
      <c r="L11" s="17"/>
      <c r="M11" s="16"/>
      <c r="N11" s="68"/>
      <c r="O11" s="17"/>
      <c r="P11" s="17"/>
      <c r="Q11" s="17"/>
      <c r="R11" s="17"/>
      <c r="S11" s="17"/>
      <c r="T11" s="69"/>
      <c r="U11" s="17"/>
      <c r="V11" s="17"/>
      <c r="W11" s="17"/>
      <c r="X11" s="17"/>
      <c r="Y11" s="16"/>
    </row>
    <row r="12" spans="1:31" x14ac:dyDescent="0.3">
      <c r="A12" s="104">
        <v>44713</v>
      </c>
      <c r="B12" s="105">
        <v>0</v>
      </c>
      <c r="C12" s="15">
        <v>0</v>
      </c>
      <c r="D12" s="15">
        <v>905</v>
      </c>
      <c r="E12" s="15">
        <v>1188</v>
      </c>
      <c r="F12" s="15">
        <v>0</v>
      </c>
      <c r="G12" s="16">
        <v>3083</v>
      </c>
      <c r="H12" s="69"/>
      <c r="I12" s="17"/>
      <c r="J12" s="17"/>
      <c r="K12" s="17"/>
      <c r="L12" s="17"/>
      <c r="M12" s="16"/>
      <c r="N12" s="68"/>
      <c r="O12" s="17"/>
      <c r="P12" s="17"/>
      <c r="Q12" s="17"/>
      <c r="R12" s="17"/>
      <c r="S12" s="17"/>
      <c r="T12" s="69"/>
      <c r="U12" s="17"/>
      <c r="V12" s="17"/>
      <c r="W12" s="17"/>
      <c r="X12" s="17"/>
      <c r="Y12" s="16"/>
    </row>
    <row r="13" spans="1:31" x14ac:dyDescent="0.3">
      <c r="A13" s="104">
        <v>44743</v>
      </c>
      <c r="B13" s="105">
        <v>912</v>
      </c>
      <c r="C13" s="15">
        <v>939</v>
      </c>
      <c r="D13" s="15">
        <v>0</v>
      </c>
      <c r="E13" s="15">
        <v>0</v>
      </c>
      <c r="F13" s="15">
        <v>0</v>
      </c>
      <c r="G13" s="16">
        <v>2968</v>
      </c>
      <c r="H13" s="69"/>
      <c r="I13" s="17"/>
      <c r="J13" s="17"/>
      <c r="K13" s="17"/>
      <c r="L13" s="17"/>
      <c r="M13" s="16"/>
      <c r="N13" s="68"/>
      <c r="O13" s="17"/>
      <c r="P13" s="17"/>
      <c r="Q13" s="17"/>
      <c r="R13" s="17"/>
      <c r="S13" s="17"/>
      <c r="T13" s="69"/>
      <c r="U13" s="17"/>
      <c r="V13" s="17"/>
      <c r="W13" s="17"/>
      <c r="X13" s="17"/>
      <c r="Y13" s="16"/>
    </row>
    <row r="14" spans="1:31" x14ac:dyDescent="0.3">
      <c r="A14" s="104">
        <v>44774</v>
      </c>
      <c r="B14" s="105">
        <v>0</v>
      </c>
      <c r="C14" s="15">
        <v>0</v>
      </c>
      <c r="D14" s="15">
        <v>1248</v>
      </c>
      <c r="E14" s="15">
        <v>1246</v>
      </c>
      <c r="F14" s="15">
        <v>0</v>
      </c>
      <c r="G14" s="16">
        <v>3923</v>
      </c>
      <c r="H14" s="69"/>
      <c r="I14" s="17"/>
      <c r="J14" s="17"/>
      <c r="K14" s="17"/>
      <c r="L14" s="17"/>
      <c r="M14" s="16"/>
      <c r="N14" s="68"/>
      <c r="O14" s="17"/>
      <c r="P14" s="17"/>
      <c r="Q14" s="17"/>
      <c r="R14" s="17"/>
      <c r="S14" s="17"/>
      <c r="T14" s="69"/>
      <c r="U14" s="17"/>
      <c r="V14" s="17"/>
      <c r="W14" s="17"/>
      <c r="X14" s="17"/>
      <c r="Y14" s="16"/>
    </row>
    <row r="15" spans="1:31" x14ac:dyDescent="0.3">
      <c r="A15" s="104">
        <v>44805</v>
      </c>
      <c r="B15" s="105">
        <v>0</v>
      </c>
      <c r="C15" s="15">
        <v>0</v>
      </c>
      <c r="D15" s="15">
        <v>1562</v>
      </c>
      <c r="E15" s="15">
        <v>1433</v>
      </c>
      <c r="F15" s="15">
        <v>0</v>
      </c>
      <c r="G15" s="16">
        <v>3821</v>
      </c>
      <c r="H15" s="69"/>
      <c r="I15" s="17"/>
      <c r="J15" s="17"/>
      <c r="K15" s="17"/>
      <c r="L15" s="17"/>
      <c r="M15" s="16"/>
      <c r="N15" s="68"/>
      <c r="O15" s="17"/>
      <c r="P15" s="17"/>
      <c r="Q15" s="17"/>
      <c r="R15" s="17"/>
      <c r="S15" s="17"/>
      <c r="T15" s="69"/>
      <c r="U15" s="17"/>
      <c r="V15" s="17"/>
      <c r="W15" s="17"/>
      <c r="X15" s="17"/>
      <c r="Y15" s="16"/>
    </row>
    <row r="16" spans="1:31" x14ac:dyDescent="0.3">
      <c r="A16" s="104">
        <v>44835</v>
      </c>
      <c r="B16" s="105">
        <v>0</v>
      </c>
      <c r="C16" s="15">
        <v>0</v>
      </c>
      <c r="D16" s="15">
        <v>0</v>
      </c>
      <c r="E16" s="15">
        <v>1800</v>
      </c>
      <c r="F16" s="15">
        <v>1464</v>
      </c>
      <c r="G16" s="16">
        <v>4704</v>
      </c>
      <c r="H16" s="69"/>
      <c r="I16" s="17"/>
      <c r="J16" s="17"/>
      <c r="K16" s="17"/>
      <c r="L16" s="17"/>
      <c r="M16" s="16"/>
      <c r="N16" s="68"/>
      <c r="O16" s="17"/>
      <c r="P16" s="17"/>
      <c r="Q16" s="17"/>
      <c r="R16" s="17"/>
      <c r="S16" s="17"/>
      <c r="T16" s="69"/>
      <c r="U16" s="17"/>
      <c r="V16" s="17"/>
      <c r="W16" s="17"/>
      <c r="X16" s="17"/>
      <c r="Y16" s="16"/>
    </row>
    <row r="17" spans="1:25" x14ac:dyDescent="0.3">
      <c r="A17" s="104">
        <v>44866</v>
      </c>
      <c r="B17" s="105">
        <v>0</v>
      </c>
      <c r="C17" s="15">
        <v>1863</v>
      </c>
      <c r="D17" s="15">
        <v>1464</v>
      </c>
      <c r="E17" s="15">
        <v>0</v>
      </c>
      <c r="F17" s="15">
        <v>0</v>
      </c>
      <c r="G17" s="16">
        <v>4158</v>
      </c>
      <c r="H17" s="69"/>
      <c r="I17" s="17"/>
      <c r="J17" s="17"/>
      <c r="K17" s="17"/>
      <c r="L17" s="17"/>
      <c r="M17" s="16"/>
      <c r="N17" s="68"/>
      <c r="O17" s="17"/>
      <c r="P17" s="17"/>
      <c r="Q17" s="17"/>
      <c r="R17" s="17"/>
      <c r="S17" s="17"/>
      <c r="T17" s="69"/>
      <c r="U17" s="17"/>
      <c r="V17" s="17"/>
      <c r="W17" s="17"/>
      <c r="X17" s="17"/>
      <c r="Y17" s="16"/>
    </row>
    <row r="18" spans="1:25" ht="15" thickBot="1" x14ac:dyDescent="0.35">
      <c r="A18" s="106">
        <v>44896</v>
      </c>
      <c r="B18" s="107">
        <v>1469</v>
      </c>
      <c r="C18" s="18">
        <v>1223</v>
      </c>
      <c r="D18" s="18">
        <v>0</v>
      </c>
      <c r="E18" s="18">
        <v>0</v>
      </c>
      <c r="F18" s="18">
        <v>0</v>
      </c>
      <c r="G18" s="19">
        <v>3998</v>
      </c>
      <c r="H18" s="108"/>
      <c r="I18" s="20"/>
      <c r="J18" s="20"/>
      <c r="K18" s="20"/>
      <c r="L18" s="20"/>
      <c r="M18" s="19"/>
      <c r="N18" s="120"/>
      <c r="O18" s="20"/>
      <c r="P18" s="20"/>
      <c r="Q18" s="20"/>
      <c r="R18" s="20"/>
      <c r="S18" s="20"/>
      <c r="T18" s="108"/>
      <c r="U18" s="20"/>
      <c r="V18" s="20"/>
      <c r="W18" s="20"/>
      <c r="X18" s="20"/>
      <c r="Y18" s="19"/>
    </row>
    <row r="19" spans="1:25" x14ac:dyDescent="0.3">
      <c r="A19" s="102">
        <v>44927</v>
      </c>
      <c r="B19" s="103">
        <v>1380</v>
      </c>
      <c r="C19" s="12">
        <v>1116</v>
      </c>
      <c r="D19" s="12">
        <v>0</v>
      </c>
      <c r="E19" s="12">
        <v>0</v>
      </c>
      <c r="F19" s="12">
        <v>0</v>
      </c>
      <c r="G19" s="13">
        <v>3314</v>
      </c>
      <c r="H19" s="58"/>
      <c r="I19" s="14"/>
      <c r="J19" s="14"/>
      <c r="K19" s="14"/>
      <c r="L19" s="14"/>
      <c r="M19" s="13"/>
      <c r="N19" s="57"/>
      <c r="O19" s="14"/>
      <c r="P19" s="14"/>
      <c r="Q19" s="14"/>
      <c r="R19" s="14"/>
      <c r="S19" s="14"/>
      <c r="T19" s="58"/>
      <c r="U19" s="14"/>
      <c r="V19" s="14"/>
      <c r="W19" s="14"/>
      <c r="X19" s="14"/>
      <c r="Y19" s="13"/>
    </row>
    <row r="20" spans="1:25" x14ac:dyDescent="0.3">
      <c r="A20" s="104">
        <v>44958</v>
      </c>
      <c r="B20" s="105">
        <v>1150</v>
      </c>
      <c r="C20" s="15">
        <v>1018</v>
      </c>
      <c r="D20" s="15">
        <v>0</v>
      </c>
      <c r="E20" s="15">
        <v>0</v>
      </c>
      <c r="F20" s="15">
        <v>0</v>
      </c>
      <c r="G20" s="16">
        <v>2950</v>
      </c>
      <c r="H20" s="69"/>
      <c r="I20" s="17"/>
      <c r="J20" s="17"/>
      <c r="K20" s="17"/>
      <c r="L20" s="17"/>
      <c r="M20" s="16"/>
      <c r="N20" s="68"/>
      <c r="O20" s="17"/>
      <c r="P20" s="17"/>
      <c r="Q20" s="17"/>
      <c r="R20" s="17"/>
      <c r="S20" s="17"/>
      <c r="T20" s="69"/>
      <c r="U20" s="17"/>
      <c r="V20" s="17"/>
      <c r="W20" s="17"/>
      <c r="X20" s="17"/>
      <c r="Y20" s="16"/>
    </row>
    <row r="21" spans="1:25" x14ac:dyDescent="0.3">
      <c r="A21" s="104">
        <v>44986</v>
      </c>
      <c r="B21" s="105">
        <v>0</v>
      </c>
      <c r="C21" s="15">
        <v>1112</v>
      </c>
      <c r="D21" s="15">
        <v>1092</v>
      </c>
      <c r="E21" s="15">
        <v>0</v>
      </c>
      <c r="F21" s="15">
        <v>0</v>
      </c>
      <c r="G21" s="16">
        <v>3088</v>
      </c>
      <c r="H21" s="69"/>
      <c r="I21" s="17"/>
      <c r="J21" s="17"/>
      <c r="K21" s="17"/>
      <c r="L21" s="17"/>
      <c r="M21" s="16"/>
      <c r="N21" s="68"/>
      <c r="O21" s="17"/>
      <c r="P21" s="17"/>
      <c r="Q21" s="17"/>
      <c r="R21" s="17"/>
      <c r="S21" s="17"/>
      <c r="T21" s="69"/>
      <c r="U21" s="17"/>
      <c r="V21" s="17"/>
      <c r="W21" s="17"/>
      <c r="X21" s="17"/>
      <c r="Y21" s="16"/>
    </row>
    <row r="22" spans="1:25" x14ac:dyDescent="0.3">
      <c r="A22" s="104">
        <v>45017</v>
      </c>
      <c r="B22" s="105">
        <v>0</v>
      </c>
      <c r="C22" s="15">
        <v>0</v>
      </c>
      <c r="D22" s="15">
        <v>0</v>
      </c>
      <c r="E22" s="15">
        <v>1232</v>
      </c>
      <c r="F22" s="15">
        <v>1113</v>
      </c>
      <c r="G22" s="16">
        <v>3439</v>
      </c>
      <c r="H22" s="69"/>
      <c r="I22" s="17"/>
      <c r="J22" s="17"/>
      <c r="K22" s="17"/>
      <c r="L22" s="17"/>
      <c r="M22" s="16"/>
      <c r="N22" s="68"/>
      <c r="O22" s="17"/>
      <c r="P22" s="17"/>
      <c r="Q22" s="17"/>
      <c r="R22" s="17"/>
      <c r="S22" s="17"/>
      <c r="T22" s="69"/>
      <c r="U22" s="17"/>
      <c r="V22" s="17"/>
      <c r="W22" s="17"/>
      <c r="X22" s="17"/>
      <c r="Y22" s="16"/>
    </row>
    <row r="23" spans="1:25" x14ac:dyDescent="0.3">
      <c r="A23" s="104">
        <v>45047</v>
      </c>
      <c r="B23" s="105">
        <v>0</v>
      </c>
      <c r="C23" s="15">
        <v>0</v>
      </c>
      <c r="D23" s="15">
        <v>0</v>
      </c>
      <c r="E23" s="15">
        <v>1502</v>
      </c>
      <c r="F23" s="15">
        <v>1415</v>
      </c>
      <c r="G23" s="16">
        <v>3941</v>
      </c>
      <c r="H23" s="69"/>
      <c r="I23" s="17"/>
      <c r="J23" s="17"/>
      <c r="K23" s="17"/>
      <c r="L23" s="17"/>
      <c r="M23" s="16"/>
      <c r="N23" s="68"/>
      <c r="O23" s="17"/>
      <c r="P23" s="17"/>
      <c r="Q23" s="17"/>
      <c r="R23" s="17"/>
      <c r="S23" s="17"/>
      <c r="T23" s="69"/>
      <c r="U23" s="17"/>
      <c r="V23" s="17"/>
      <c r="W23" s="17"/>
      <c r="X23" s="17"/>
      <c r="Y23" s="16"/>
    </row>
    <row r="24" spans="1:25" x14ac:dyDescent="0.3">
      <c r="A24" s="104">
        <v>45078</v>
      </c>
      <c r="B24" s="105">
        <v>0</v>
      </c>
      <c r="C24" s="15">
        <v>0</v>
      </c>
      <c r="D24" s="15">
        <v>1015</v>
      </c>
      <c r="E24" s="15">
        <v>1117</v>
      </c>
      <c r="F24" s="15">
        <v>0</v>
      </c>
      <c r="G24" s="16">
        <v>3152</v>
      </c>
      <c r="H24" s="69"/>
      <c r="I24" s="17"/>
      <c r="J24" s="17"/>
      <c r="K24" s="17"/>
      <c r="L24" s="17"/>
      <c r="M24" s="16"/>
      <c r="N24" s="68"/>
      <c r="O24" s="17"/>
      <c r="P24" s="17"/>
      <c r="Q24" s="17"/>
      <c r="R24" s="17"/>
      <c r="S24" s="17"/>
      <c r="T24" s="69"/>
      <c r="U24" s="17"/>
      <c r="V24" s="17"/>
      <c r="W24" s="17"/>
      <c r="X24" s="17"/>
      <c r="Y24" s="16"/>
    </row>
    <row r="25" spans="1:25" x14ac:dyDescent="0.3">
      <c r="A25" s="104">
        <v>45108</v>
      </c>
      <c r="B25" s="105">
        <v>1140</v>
      </c>
      <c r="C25" s="15">
        <v>1344</v>
      </c>
      <c r="D25" s="15">
        <v>0</v>
      </c>
      <c r="E25" s="15">
        <v>0</v>
      </c>
      <c r="F25" s="15">
        <v>0</v>
      </c>
      <c r="G25" s="16">
        <v>3651</v>
      </c>
      <c r="H25" s="69"/>
      <c r="I25" s="17"/>
      <c r="J25" s="17"/>
      <c r="K25" s="17"/>
      <c r="L25" s="17"/>
      <c r="M25" s="16"/>
      <c r="N25" s="68"/>
      <c r="O25" s="17"/>
      <c r="P25" s="17"/>
      <c r="Q25" s="17"/>
      <c r="R25" s="17"/>
      <c r="S25" s="17"/>
      <c r="T25" s="69"/>
      <c r="U25" s="17"/>
      <c r="V25" s="17"/>
      <c r="W25" s="17"/>
      <c r="X25" s="17"/>
      <c r="Y25" s="16"/>
    </row>
    <row r="26" spans="1:25" x14ac:dyDescent="0.3">
      <c r="A26" s="104">
        <v>45139</v>
      </c>
      <c r="B26" s="105">
        <v>0</v>
      </c>
      <c r="C26" s="15">
        <v>0</v>
      </c>
      <c r="D26" s="15">
        <v>1252</v>
      </c>
      <c r="E26" s="15">
        <v>1396</v>
      </c>
      <c r="F26" s="15">
        <v>0</v>
      </c>
      <c r="G26" s="16">
        <v>3698</v>
      </c>
      <c r="H26" s="69"/>
      <c r="I26" s="17"/>
      <c r="J26" s="17"/>
      <c r="K26" s="17"/>
      <c r="L26" s="17"/>
      <c r="M26" s="16"/>
      <c r="N26" s="68"/>
      <c r="O26" s="17"/>
      <c r="P26" s="17"/>
      <c r="Q26" s="17"/>
      <c r="R26" s="17"/>
      <c r="S26" s="17"/>
      <c r="T26" s="69"/>
      <c r="U26" s="17"/>
      <c r="V26" s="17"/>
      <c r="W26" s="17"/>
      <c r="X26" s="17"/>
      <c r="Y26" s="16"/>
    </row>
    <row r="27" spans="1:25" x14ac:dyDescent="0.3">
      <c r="A27" s="104">
        <v>45170</v>
      </c>
      <c r="B27" s="105">
        <v>0</v>
      </c>
      <c r="C27" s="15">
        <v>0</v>
      </c>
      <c r="D27" s="15">
        <v>1473</v>
      </c>
      <c r="E27" s="15">
        <v>1386</v>
      </c>
      <c r="F27" s="15">
        <v>0</v>
      </c>
      <c r="G27" s="16">
        <v>3854</v>
      </c>
      <c r="H27" s="69"/>
      <c r="I27" s="17"/>
      <c r="J27" s="17"/>
      <c r="K27" s="17"/>
      <c r="L27" s="17"/>
      <c r="M27" s="16"/>
      <c r="N27" s="68"/>
      <c r="O27" s="17"/>
      <c r="P27" s="17"/>
      <c r="Q27" s="17"/>
      <c r="R27" s="17"/>
      <c r="S27" s="17"/>
      <c r="T27" s="69"/>
      <c r="U27" s="17"/>
      <c r="V27" s="17"/>
      <c r="W27" s="17"/>
      <c r="X27" s="17"/>
      <c r="Y27" s="16"/>
    </row>
    <row r="28" spans="1:25" x14ac:dyDescent="0.3">
      <c r="A28" s="104">
        <v>45200</v>
      </c>
      <c r="B28" s="105">
        <v>0</v>
      </c>
      <c r="C28" s="15">
        <v>0</v>
      </c>
      <c r="D28" s="15">
        <v>0</v>
      </c>
      <c r="E28" s="15">
        <v>1497</v>
      </c>
      <c r="F28" s="15">
        <v>1378</v>
      </c>
      <c r="G28" s="16">
        <v>4212</v>
      </c>
      <c r="H28" s="69"/>
      <c r="I28" s="17"/>
      <c r="J28" s="17"/>
      <c r="K28" s="17"/>
      <c r="L28" s="17"/>
      <c r="M28" s="16"/>
      <c r="N28" s="68"/>
      <c r="O28" s="17"/>
      <c r="P28" s="17"/>
      <c r="Q28" s="17"/>
      <c r="R28" s="17"/>
      <c r="S28" s="17"/>
      <c r="T28" s="69"/>
      <c r="U28" s="17"/>
      <c r="V28" s="17"/>
      <c r="W28" s="17"/>
      <c r="X28" s="17"/>
      <c r="Y28" s="16"/>
    </row>
    <row r="29" spans="1:25" x14ac:dyDescent="0.3">
      <c r="A29" s="104">
        <v>45231</v>
      </c>
      <c r="B29" s="105">
        <v>0</v>
      </c>
      <c r="C29" s="15">
        <v>1382</v>
      </c>
      <c r="D29" s="15">
        <v>1234</v>
      </c>
      <c r="E29" s="15">
        <v>0</v>
      </c>
      <c r="F29" s="15">
        <v>0</v>
      </c>
      <c r="G29" s="16">
        <v>3522</v>
      </c>
      <c r="H29" s="69"/>
      <c r="I29" s="17"/>
      <c r="J29" s="17"/>
      <c r="K29" s="17"/>
      <c r="L29" s="17"/>
      <c r="M29" s="16"/>
      <c r="N29" s="68"/>
      <c r="O29" s="17"/>
      <c r="P29" s="17"/>
      <c r="Q29" s="17"/>
      <c r="R29" s="17"/>
      <c r="S29" s="17"/>
      <c r="T29" s="69"/>
      <c r="U29" s="17"/>
      <c r="V29" s="17"/>
      <c r="W29" s="17"/>
      <c r="X29" s="17"/>
      <c r="Y29" s="16"/>
    </row>
    <row r="30" spans="1:25" ht="15" thickBot="1" x14ac:dyDescent="0.35">
      <c r="A30" s="106">
        <v>45261</v>
      </c>
      <c r="B30" s="107">
        <v>896</v>
      </c>
      <c r="C30" s="18">
        <v>940</v>
      </c>
      <c r="D30" s="18">
        <v>0</v>
      </c>
      <c r="E30" s="18">
        <v>0</v>
      </c>
      <c r="F30" s="18">
        <v>0</v>
      </c>
      <c r="G30" s="19">
        <v>3790</v>
      </c>
      <c r="H30" s="108"/>
      <c r="I30" s="20"/>
      <c r="J30" s="20"/>
      <c r="K30" s="20"/>
      <c r="L30" s="20"/>
      <c r="M30" s="19"/>
      <c r="N30" s="120"/>
      <c r="O30" s="20"/>
      <c r="P30" s="20"/>
      <c r="Q30" s="20"/>
      <c r="R30" s="20"/>
      <c r="S30" s="20"/>
      <c r="T30" s="108"/>
      <c r="U30" s="20"/>
      <c r="V30" s="20"/>
      <c r="W30" s="20"/>
      <c r="X30" s="20"/>
      <c r="Y30" s="19"/>
    </row>
    <row r="31" spans="1:25" x14ac:dyDescent="0.3">
      <c r="A31" s="102">
        <v>45292</v>
      </c>
      <c r="B31" s="103">
        <v>1060</v>
      </c>
      <c r="C31" s="12">
        <v>1062</v>
      </c>
      <c r="D31" s="12">
        <v>0</v>
      </c>
      <c r="E31" s="12">
        <v>0</v>
      </c>
      <c r="F31" s="12">
        <v>0</v>
      </c>
      <c r="G31" s="13">
        <v>2728</v>
      </c>
      <c r="H31" s="58"/>
      <c r="I31" s="14"/>
      <c r="J31" s="14"/>
      <c r="K31" s="14"/>
      <c r="L31" s="14"/>
      <c r="M31" s="13"/>
      <c r="N31" s="57"/>
      <c r="O31" s="14"/>
      <c r="P31" s="14"/>
      <c r="Q31" s="14"/>
      <c r="R31" s="14"/>
      <c r="S31" s="14"/>
      <c r="T31" s="58"/>
      <c r="U31" s="14"/>
      <c r="V31" s="14"/>
      <c r="W31" s="14"/>
      <c r="X31" s="14"/>
      <c r="Y31" s="13"/>
    </row>
    <row r="32" spans="1:25" x14ac:dyDescent="0.3">
      <c r="A32" s="104">
        <v>45323</v>
      </c>
      <c r="B32" s="105">
        <v>1059</v>
      </c>
      <c r="C32" s="15">
        <v>1024</v>
      </c>
      <c r="D32" s="15">
        <v>0</v>
      </c>
      <c r="E32" s="15">
        <v>0</v>
      </c>
      <c r="F32" s="15">
        <v>0</v>
      </c>
      <c r="G32" s="16">
        <v>2574</v>
      </c>
      <c r="H32" s="69"/>
      <c r="I32" s="17"/>
      <c r="J32" s="17"/>
      <c r="K32" s="17"/>
      <c r="L32" s="17"/>
      <c r="M32" s="16"/>
      <c r="N32" s="68"/>
      <c r="O32" s="17"/>
      <c r="P32" s="17"/>
      <c r="Q32" s="17"/>
      <c r="R32" s="17"/>
      <c r="S32" s="17"/>
      <c r="T32" s="69"/>
      <c r="U32" s="17"/>
      <c r="V32" s="17"/>
      <c r="W32" s="17"/>
      <c r="X32" s="17"/>
      <c r="Y32" s="16"/>
    </row>
    <row r="33" spans="1:25" x14ac:dyDescent="0.3">
      <c r="A33" s="104">
        <v>45352</v>
      </c>
      <c r="B33" s="105">
        <v>0</v>
      </c>
      <c r="C33" s="15">
        <v>953</v>
      </c>
      <c r="D33" s="15">
        <v>937</v>
      </c>
      <c r="E33" s="15">
        <v>0</v>
      </c>
      <c r="F33" s="15">
        <v>0</v>
      </c>
      <c r="G33" s="16">
        <v>2782</v>
      </c>
      <c r="H33" s="69"/>
      <c r="I33" s="17"/>
      <c r="J33" s="17"/>
      <c r="K33" s="17"/>
      <c r="L33" s="17"/>
      <c r="M33" s="16"/>
      <c r="N33" s="68"/>
      <c r="O33" s="17"/>
      <c r="P33" s="17"/>
      <c r="Q33" s="17"/>
      <c r="R33" s="17"/>
      <c r="S33" s="17"/>
      <c r="T33" s="69"/>
      <c r="U33" s="17"/>
      <c r="V33" s="17"/>
      <c r="W33" s="17"/>
      <c r="X33" s="17"/>
      <c r="Y33" s="16"/>
    </row>
    <row r="34" spans="1:25" x14ac:dyDescent="0.3">
      <c r="A34" s="104">
        <v>45383</v>
      </c>
      <c r="B34" s="105">
        <v>0</v>
      </c>
      <c r="C34" s="15">
        <v>0</v>
      </c>
      <c r="D34" s="15">
        <v>0</v>
      </c>
      <c r="E34" s="15">
        <v>1008</v>
      </c>
      <c r="F34" s="15">
        <v>1013</v>
      </c>
      <c r="G34" s="16">
        <v>2414</v>
      </c>
      <c r="H34" s="69"/>
      <c r="I34" s="17"/>
      <c r="J34" s="17"/>
      <c r="K34" s="17"/>
      <c r="L34" s="17"/>
      <c r="M34" s="16"/>
      <c r="N34" s="68"/>
      <c r="O34" s="17"/>
      <c r="P34" s="17"/>
      <c r="Q34" s="17"/>
      <c r="R34" s="17"/>
      <c r="S34" s="17"/>
      <c r="T34" s="69"/>
      <c r="U34" s="17"/>
      <c r="V34" s="17"/>
      <c r="W34" s="17"/>
      <c r="X34" s="17"/>
      <c r="Y34" s="16"/>
    </row>
    <row r="35" spans="1:25" x14ac:dyDescent="0.3">
      <c r="A35" s="104">
        <v>45413</v>
      </c>
      <c r="B35" s="105">
        <v>0</v>
      </c>
      <c r="C35" s="15">
        <v>0</v>
      </c>
      <c r="D35" s="15">
        <v>0</v>
      </c>
      <c r="E35" s="15">
        <v>947</v>
      </c>
      <c r="F35" s="15">
        <v>948</v>
      </c>
      <c r="G35" s="16">
        <v>2410</v>
      </c>
      <c r="H35" s="69"/>
      <c r="I35" s="17"/>
      <c r="J35" s="17"/>
      <c r="K35" s="17"/>
      <c r="L35" s="17"/>
      <c r="M35" s="16"/>
      <c r="N35" s="68"/>
      <c r="O35" s="17"/>
      <c r="P35" s="17"/>
      <c r="Q35" s="17"/>
      <c r="R35" s="17"/>
      <c r="S35" s="17"/>
      <c r="T35" s="69"/>
      <c r="U35" s="17"/>
      <c r="V35" s="17"/>
      <c r="W35" s="17"/>
      <c r="X35" s="17"/>
      <c r="Y35" s="16"/>
    </row>
    <row r="36" spans="1:25" x14ac:dyDescent="0.3">
      <c r="A36" s="104">
        <v>45444</v>
      </c>
      <c r="B36" s="105">
        <v>0</v>
      </c>
      <c r="C36" s="15">
        <v>0</v>
      </c>
      <c r="D36" s="15">
        <v>872</v>
      </c>
      <c r="E36" s="15">
        <v>893</v>
      </c>
      <c r="F36" s="15">
        <v>0</v>
      </c>
      <c r="G36" s="16">
        <v>2553</v>
      </c>
      <c r="H36" s="69"/>
      <c r="I36" s="17"/>
      <c r="J36" s="17"/>
      <c r="K36" s="17"/>
      <c r="L36" s="17"/>
      <c r="M36" s="16"/>
      <c r="N36" s="68"/>
      <c r="O36" s="17"/>
      <c r="P36" s="17"/>
      <c r="Q36" s="17"/>
      <c r="R36" s="17"/>
      <c r="S36" s="17"/>
      <c r="T36" s="69"/>
      <c r="U36" s="17"/>
      <c r="V36" s="17"/>
      <c r="W36" s="17"/>
      <c r="X36" s="17"/>
      <c r="Y36" s="16"/>
    </row>
    <row r="37" spans="1:25" x14ac:dyDescent="0.3">
      <c r="A37" s="104">
        <v>45474</v>
      </c>
      <c r="B37" s="105">
        <v>1213</v>
      </c>
      <c r="C37" s="15">
        <v>1136</v>
      </c>
      <c r="D37" s="15">
        <v>0</v>
      </c>
      <c r="E37" s="15">
        <v>0</v>
      </c>
      <c r="F37" s="15">
        <v>0</v>
      </c>
      <c r="G37" s="16">
        <v>2884</v>
      </c>
      <c r="H37" s="69"/>
      <c r="I37" s="17"/>
      <c r="J37" s="17"/>
      <c r="K37" s="17"/>
      <c r="L37" s="17"/>
      <c r="M37" s="16"/>
      <c r="N37" s="68"/>
      <c r="O37" s="17"/>
      <c r="P37" s="17"/>
      <c r="Q37" s="17"/>
      <c r="R37" s="17"/>
      <c r="S37" s="17"/>
      <c r="T37" s="69"/>
      <c r="U37" s="17"/>
      <c r="V37" s="17"/>
      <c r="W37" s="17"/>
      <c r="X37" s="17"/>
      <c r="Y37" s="16"/>
    </row>
    <row r="38" spans="1:25" x14ac:dyDescent="0.3">
      <c r="A38" s="104">
        <v>45505</v>
      </c>
      <c r="B38" s="105">
        <v>0</v>
      </c>
      <c r="C38" s="15">
        <v>0</v>
      </c>
      <c r="D38" s="15">
        <v>1095</v>
      </c>
      <c r="E38" s="15">
        <v>1025</v>
      </c>
      <c r="F38" s="15">
        <v>0</v>
      </c>
      <c r="G38" s="16">
        <v>3004</v>
      </c>
      <c r="H38" s="69"/>
      <c r="I38" s="17"/>
      <c r="J38" s="17"/>
      <c r="K38" s="17"/>
      <c r="L38" s="17"/>
      <c r="M38" s="16"/>
      <c r="N38" s="68"/>
      <c r="O38" s="17"/>
      <c r="P38" s="17"/>
      <c r="Q38" s="17"/>
      <c r="R38" s="17"/>
      <c r="S38" s="17"/>
      <c r="T38" s="69"/>
      <c r="U38" s="17"/>
      <c r="V38" s="17"/>
      <c r="W38" s="17"/>
      <c r="X38" s="17"/>
      <c r="Y38" s="16"/>
    </row>
    <row r="39" spans="1:25" x14ac:dyDescent="0.3">
      <c r="A39" s="104">
        <v>45536</v>
      </c>
      <c r="B39" s="105">
        <v>0</v>
      </c>
      <c r="C39" s="15">
        <v>0</v>
      </c>
      <c r="D39" s="15">
        <v>1554</v>
      </c>
      <c r="E39" s="15">
        <v>1248</v>
      </c>
      <c r="F39" s="15">
        <v>0</v>
      </c>
      <c r="G39" s="16">
        <v>3316</v>
      </c>
      <c r="H39" s="69"/>
      <c r="I39" s="17"/>
      <c r="J39" s="17"/>
      <c r="K39" s="17"/>
      <c r="L39" s="17"/>
      <c r="M39" s="16"/>
      <c r="N39" s="68"/>
      <c r="O39" s="17"/>
      <c r="P39" s="17"/>
      <c r="Q39" s="17"/>
      <c r="R39" s="17"/>
      <c r="S39" s="17"/>
      <c r="T39" s="69"/>
      <c r="U39" s="17"/>
      <c r="V39" s="17"/>
      <c r="W39" s="17"/>
      <c r="X39" s="17"/>
      <c r="Y39" s="16"/>
    </row>
    <row r="40" spans="1:25" x14ac:dyDescent="0.3">
      <c r="A40" s="104">
        <v>45566</v>
      </c>
      <c r="B40" s="105">
        <v>0</v>
      </c>
      <c r="C40" s="15">
        <v>0</v>
      </c>
      <c r="D40" s="15">
        <v>0</v>
      </c>
      <c r="E40" s="15">
        <v>1991</v>
      </c>
      <c r="F40" s="15">
        <v>1507</v>
      </c>
      <c r="G40" s="16">
        <v>3583</v>
      </c>
      <c r="H40" s="69"/>
      <c r="I40" s="17"/>
      <c r="J40" s="17"/>
      <c r="K40" s="17"/>
      <c r="L40" s="17"/>
      <c r="M40" s="16"/>
      <c r="N40" s="68"/>
      <c r="O40" s="17"/>
      <c r="P40" s="17"/>
      <c r="Q40" s="17"/>
      <c r="R40" s="17"/>
      <c r="S40" s="17"/>
      <c r="T40" s="69"/>
      <c r="U40" s="17"/>
      <c r="V40" s="17"/>
      <c r="W40" s="17"/>
      <c r="X40" s="17"/>
      <c r="Y40" s="16"/>
    </row>
    <row r="41" spans="1:25" x14ac:dyDescent="0.3">
      <c r="A41" s="104">
        <v>45597</v>
      </c>
      <c r="B41" s="105">
        <v>0</v>
      </c>
      <c r="C41" s="15">
        <v>1414</v>
      </c>
      <c r="D41" s="15">
        <v>1111</v>
      </c>
      <c r="E41" s="15">
        <v>0</v>
      </c>
      <c r="F41" s="15">
        <v>0</v>
      </c>
      <c r="G41" s="16">
        <v>3163</v>
      </c>
      <c r="H41" s="69"/>
      <c r="I41" s="17"/>
      <c r="J41" s="17"/>
      <c r="K41" s="17"/>
      <c r="L41" s="17"/>
      <c r="M41" s="16"/>
      <c r="N41" s="68"/>
      <c r="O41" s="17"/>
      <c r="P41" s="17"/>
      <c r="Q41" s="17"/>
      <c r="R41" s="17"/>
      <c r="S41" s="17"/>
      <c r="T41" s="69"/>
      <c r="U41" s="17"/>
      <c r="V41" s="17"/>
      <c r="W41" s="17"/>
      <c r="X41" s="17"/>
      <c r="Y41" s="16"/>
    </row>
    <row r="42" spans="1:25" ht="15" thickBot="1" x14ac:dyDescent="0.35">
      <c r="A42" s="109">
        <v>45627</v>
      </c>
      <c r="B42" s="107">
        <v>1411</v>
      </c>
      <c r="C42" s="18">
        <v>984</v>
      </c>
      <c r="D42" s="18">
        <v>0</v>
      </c>
      <c r="E42" s="18">
        <v>0</v>
      </c>
      <c r="F42" s="18">
        <v>0</v>
      </c>
      <c r="G42" s="19">
        <v>3247</v>
      </c>
      <c r="H42" s="108"/>
      <c r="I42" s="20"/>
      <c r="J42" s="20"/>
      <c r="K42" s="20"/>
      <c r="L42" s="20"/>
      <c r="M42" s="19"/>
      <c r="N42" s="79"/>
      <c r="O42" s="31"/>
      <c r="P42" s="31"/>
      <c r="Q42" s="31"/>
      <c r="R42" s="31"/>
      <c r="S42" s="31"/>
      <c r="T42" s="10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0" t="s">
        <v>6</v>
      </c>
      <c r="B1" s="141"/>
      <c r="C1" s="142"/>
    </row>
    <row r="2" spans="1:3" s="1" customFormat="1" ht="29.4" thickBot="1" x14ac:dyDescent="0.35">
      <c r="A2" s="37" t="s">
        <v>5</v>
      </c>
      <c r="B2" s="38" t="s">
        <v>45</v>
      </c>
      <c r="C2" s="39" t="s">
        <v>46</v>
      </c>
    </row>
    <row r="3" spans="1:3" x14ac:dyDescent="0.3">
      <c r="A3" s="81">
        <v>44562</v>
      </c>
      <c r="B3" s="21"/>
      <c r="C3" s="22"/>
    </row>
    <row r="4" spans="1:3" x14ac:dyDescent="0.3">
      <c r="A4" s="82">
        <v>44593</v>
      </c>
      <c r="B4" s="23"/>
      <c r="C4" s="16">
        <v>25</v>
      </c>
    </row>
    <row r="5" spans="1:3" x14ac:dyDescent="0.3">
      <c r="A5" s="82">
        <v>44621</v>
      </c>
      <c r="B5" s="23"/>
      <c r="C5" s="16"/>
    </row>
    <row r="6" spans="1:3" x14ac:dyDescent="0.3">
      <c r="A6" s="82">
        <v>44652</v>
      </c>
      <c r="B6" s="23"/>
      <c r="C6" s="16"/>
    </row>
    <row r="7" spans="1:3" x14ac:dyDescent="0.3">
      <c r="A7" s="82">
        <v>44682</v>
      </c>
      <c r="B7" s="23"/>
      <c r="C7" s="16"/>
    </row>
    <row r="8" spans="1:3" x14ac:dyDescent="0.3">
      <c r="A8" s="82">
        <v>44713</v>
      </c>
      <c r="B8" s="23"/>
      <c r="C8" s="16"/>
    </row>
    <row r="9" spans="1:3" x14ac:dyDescent="0.3">
      <c r="A9" s="82">
        <v>44743</v>
      </c>
      <c r="B9" s="23"/>
      <c r="C9" s="16"/>
    </row>
    <row r="10" spans="1:3" x14ac:dyDescent="0.3">
      <c r="A10" s="82">
        <v>44774</v>
      </c>
      <c r="B10" s="23"/>
      <c r="C10" s="16">
        <v>25</v>
      </c>
    </row>
    <row r="11" spans="1:3" x14ac:dyDescent="0.3">
      <c r="A11" s="82">
        <v>44805</v>
      </c>
      <c r="B11" s="23"/>
      <c r="C11" s="16">
        <v>25</v>
      </c>
    </row>
    <row r="12" spans="1:3" x14ac:dyDescent="0.3">
      <c r="A12" s="82">
        <v>44835</v>
      </c>
      <c r="B12" s="23"/>
      <c r="C12" s="16">
        <v>25</v>
      </c>
    </row>
    <row r="13" spans="1:3" x14ac:dyDescent="0.3">
      <c r="A13" s="82">
        <v>44866</v>
      </c>
      <c r="B13" s="23"/>
      <c r="C13" s="16">
        <v>25</v>
      </c>
    </row>
    <row r="14" spans="1:3" ht="15" thickBot="1" x14ac:dyDescent="0.35">
      <c r="A14" s="83">
        <v>44896</v>
      </c>
      <c r="B14" s="24"/>
      <c r="C14" s="19"/>
    </row>
    <row r="15" spans="1:3" x14ac:dyDescent="0.3">
      <c r="A15" s="84">
        <v>44927</v>
      </c>
      <c r="B15" s="25"/>
      <c r="C15" s="13">
        <v>25</v>
      </c>
    </row>
    <row r="16" spans="1:3" x14ac:dyDescent="0.3">
      <c r="A16" s="82">
        <v>44958</v>
      </c>
      <c r="B16" s="23"/>
      <c r="C16" s="16"/>
    </row>
    <row r="17" spans="1:3" x14ac:dyDescent="0.3">
      <c r="A17" s="82">
        <v>44986</v>
      </c>
      <c r="B17" s="23"/>
      <c r="C17" s="16">
        <v>25</v>
      </c>
    </row>
    <row r="18" spans="1:3" x14ac:dyDescent="0.3">
      <c r="A18" s="82">
        <v>45017</v>
      </c>
      <c r="B18" s="23"/>
      <c r="C18" s="16">
        <v>25</v>
      </c>
    </row>
    <row r="19" spans="1:3" x14ac:dyDescent="0.3">
      <c r="A19" s="82">
        <v>45047</v>
      </c>
      <c r="B19" s="23"/>
      <c r="C19" s="16"/>
    </row>
    <row r="20" spans="1:3" x14ac:dyDescent="0.3">
      <c r="A20" s="82">
        <v>45078</v>
      </c>
      <c r="B20" s="23"/>
      <c r="C20" s="16"/>
    </row>
    <row r="21" spans="1:3" x14ac:dyDescent="0.3">
      <c r="A21" s="82">
        <v>45108</v>
      </c>
      <c r="B21" s="23"/>
      <c r="C21" s="16">
        <v>25</v>
      </c>
    </row>
    <row r="22" spans="1:3" ht="17.25" customHeight="1" x14ac:dyDescent="0.3">
      <c r="A22" s="82">
        <v>45139</v>
      </c>
      <c r="B22" s="23"/>
      <c r="C22" s="16">
        <v>25</v>
      </c>
    </row>
    <row r="23" spans="1:3" x14ac:dyDescent="0.3">
      <c r="A23" s="82">
        <v>45170</v>
      </c>
      <c r="B23" s="23"/>
      <c r="C23" s="16">
        <v>25</v>
      </c>
    </row>
    <row r="24" spans="1:3" x14ac:dyDescent="0.3">
      <c r="A24" s="82">
        <v>45200</v>
      </c>
      <c r="B24" s="23"/>
      <c r="C24" s="16">
        <v>125</v>
      </c>
    </row>
    <row r="25" spans="1:3" x14ac:dyDescent="0.3">
      <c r="A25" s="82">
        <v>45231</v>
      </c>
      <c r="B25" s="23"/>
      <c r="C25" s="16">
        <v>25</v>
      </c>
    </row>
    <row r="26" spans="1:3" ht="15" thickBot="1" x14ac:dyDescent="0.35">
      <c r="A26" s="83">
        <v>45261</v>
      </c>
      <c r="B26" s="24"/>
      <c r="C26" s="19">
        <v>25</v>
      </c>
    </row>
    <row r="27" spans="1:3" x14ac:dyDescent="0.3">
      <c r="A27" s="84">
        <v>45292</v>
      </c>
      <c r="B27" s="25"/>
      <c r="C27" s="13">
        <v>25</v>
      </c>
    </row>
    <row r="28" spans="1:3" x14ac:dyDescent="0.3">
      <c r="A28" s="82">
        <v>45323</v>
      </c>
      <c r="B28" s="23"/>
      <c r="C28" s="16">
        <v>25</v>
      </c>
    </row>
    <row r="29" spans="1:3" x14ac:dyDescent="0.3">
      <c r="A29" s="82">
        <v>45352</v>
      </c>
      <c r="B29" s="23"/>
      <c r="C29" s="16">
        <v>25</v>
      </c>
    </row>
    <row r="30" spans="1:3" x14ac:dyDescent="0.3">
      <c r="A30" s="82">
        <v>45383</v>
      </c>
      <c r="B30" s="23"/>
      <c r="C30" s="16"/>
    </row>
    <row r="31" spans="1:3" x14ac:dyDescent="0.3">
      <c r="A31" s="82">
        <v>45413</v>
      </c>
      <c r="B31" s="23"/>
      <c r="C31" s="16">
        <v>25</v>
      </c>
    </row>
    <row r="32" spans="1:3" x14ac:dyDescent="0.3">
      <c r="A32" s="82">
        <v>45444</v>
      </c>
      <c r="B32" s="23"/>
      <c r="C32" s="16">
        <v>25</v>
      </c>
    </row>
    <row r="33" spans="1:3" x14ac:dyDescent="0.3">
      <c r="A33" s="82">
        <v>45474</v>
      </c>
      <c r="B33" s="23"/>
      <c r="C33" s="16">
        <v>25</v>
      </c>
    </row>
    <row r="34" spans="1:3" x14ac:dyDescent="0.3">
      <c r="A34" s="82">
        <v>45505</v>
      </c>
      <c r="B34" s="23"/>
      <c r="C34" s="16">
        <v>25</v>
      </c>
    </row>
    <row r="35" spans="1:3" x14ac:dyDescent="0.3">
      <c r="A35" s="82">
        <v>45536</v>
      </c>
      <c r="B35" s="23"/>
      <c r="C35" s="16">
        <v>25</v>
      </c>
    </row>
    <row r="36" spans="1:3" x14ac:dyDescent="0.3">
      <c r="A36" s="82">
        <v>45566</v>
      </c>
      <c r="B36" s="23"/>
      <c r="C36" s="16">
        <v>100</v>
      </c>
    </row>
    <row r="37" spans="1:3" x14ac:dyDescent="0.3">
      <c r="A37" s="82">
        <v>45597</v>
      </c>
      <c r="B37" s="23"/>
      <c r="C37" s="16">
        <v>25</v>
      </c>
    </row>
    <row r="38" spans="1:3" x14ac:dyDescent="0.3">
      <c r="A38" s="85">
        <v>45627</v>
      </c>
      <c r="B38" s="121">
        <v>7100</v>
      </c>
      <c r="C38" s="30">
        <v>25</v>
      </c>
    </row>
    <row r="41" spans="1:3" x14ac:dyDescent="0.3">
      <c r="A41" s="2" t="s">
        <v>92</v>
      </c>
      <c r="B41" s="2" t="s">
        <v>93</v>
      </c>
      <c r="C41" s="123">
        <v>0.4</v>
      </c>
    </row>
    <row r="42" spans="1:3" x14ac:dyDescent="0.3">
      <c r="A42" s="2"/>
    </row>
    <row r="43" spans="1:3" x14ac:dyDescent="0.3">
      <c r="A43" s="122" t="s">
        <v>94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1" sqref="M11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9.77734375" customWidth="1"/>
    <col min="14" max="14" width="18.109375" customWidth="1"/>
  </cols>
  <sheetData>
    <row r="1" spans="1:16" ht="20.25" customHeight="1" thickBot="1" x14ac:dyDescent="0.35">
      <c r="A1" s="143" t="s">
        <v>17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26"/>
      <c r="N1" s="26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46" t="s">
        <v>57</v>
      </c>
      <c r="F2" s="147"/>
      <c r="G2" s="147"/>
      <c r="H2" s="147"/>
      <c r="I2" s="148"/>
      <c r="J2" s="146" t="s">
        <v>58</v>
      </c>
      <c r="K2" s="148"/>
      <c r="L2" s="8" t="s">
        <v>59</v>
      </c>
      <c r="M2" s="4"/>
      <c r="N2" s="4"/>
    </row>
    <row r="3" spans="1:16" s="1" customFormat="1" ht="43.8" thickBot="1" x14ac:dyDescent="0.35">
      <c r="A3" s="40" t="s">
        <v>18</v>
      </c>
      <c r="B3" s="41" t="s">
        <v>34</v>
      </c>
      <c r="C3" s="41" t="s">
        <v>35</v>
      </c>
      <c r="D3" s="41" t="s">
        <v>36</v>
      </c>
      <c r="E3" s="42" t="s">
        <v>37</v>
      </c>
      <c r="F3" s="43" t="s">
        <v>38</v>
      </c>
      <c r="G3" s="43" t="s">
        <v>39</v>
      </c>
      <c r="H3" s="43" t="s">
        <v>40</v>
      </c>
      <c r="I3" s="44" t="s">
        <v>41</v>
      </c>
      <c r="J3" s="42" t="s">
        <v>42</v>
      </c>
      <c r="K3" s="44" t="s">
        <v>43</v>
      </c>
      <c r="L3" s="115" t="s">
        <v>44</v>
      </c>
      <c r="M3" s="40" t="s">
        <v>19</v>
      </c>
      <c r="N3" s="45" t="s">
        <v>47</v>
      </c>
      <c r="O3"/>
      <c r="P3"/>
    </row>
    <row r="4" spans="1:16" x14ac:dyDescent="0.3">
      <c r="A4" s="48">
        <v>2022</v>
      </c>
      <c r="B4" s="49"/>
      <c r="C4" s="50"/>
      <c r="D4" s="51"/>
      <c r="E4" s="52"/>
      <c r="F4" s="53"/>
      <c r="G4" s="53"/>
      <c r="H4" s="53"/>
      <c r="I4" s="54"/>
      <c r="J4" s="55"/>
      <c r="K4" s="56"/>
      <c r="L4" s="52">
        <v>44</v>
      </c>
      <c r="M4" s="57"/>
      <c r="N4" s="58"/>
    </row>
    <row r="5" spans="1:16" x14ac:dyDescent="0.3">
      <c r="A5" s="59">
        <v>2023</v>
      </c>
      <c r="B5" s="60">
        <v>2.36</v>
      </c>
      <c r="C5" s="61"/>
      <c r="D5" s="62"/>
      <c r="E5" s="63"/>
      <c r="F5" s="64"/>
      <c r="G5" s="64"/>
      <c r="H5" s="64"/>
      <c r="I5" s="65"/>
      <c r="J5" s="66"/>
      <c r="K5" s="67"/>
      <c r="L5" s="63">
        <v>32</v>
      </c>
      <c r="M5" t="s">
        <v>95</v>
      </c>
      <c r="N5" s="69"/>
    </row>
    <row r="6" spans="1:16" x14ac:dyDescent="0.3">
      <c r="A6" s="70">
        <v>2024</v>
      </c>
      <c r="B6" s="71"/>
      <c r="C6" s="72"/>
      <c r="D6" s="73"/>
      <c r="E6" s="74"/>
      <c r="F6" s="75"/>
      <c r="G6" s="75"/>
      <c r="H6" s="75"/>
      <c r="I6" s="76"/>
      <c r="J6" s="77"/>
      <c r="K6" s="78"/>
      <c r="L6" s="74">
        <v>32</v>
      </c>
      <c r="M6" t="s">
        <v>96</v>
      </c>
      <c r="N6" s="80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6" t="s">
        <v>19</v>
      </c>
    </row>
    <row r="2" spans="1:6" s="6" customFormat="1" x14ac:dyDescent="0.3">
      <c r="A2" s="9" t="s">
        <v>97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0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A2FAA1-048B-4AFB-AA57-AE7FB4DD6E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2812A47-DD49-49F1-B3B6-D251F43F3AC4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4.xml><?xml version="1.0" encoding="utf-8"?>
<ds:datastoreItem xmlns:ds="http://schemas.openxmlformats.org/officeDocument/2006/customXml" ds:itemID="{B7002A66-54C0-4575-A254-01840671E0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2025-12-12T12:10:07Z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